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eflukes\Downloads\"/>
    </mc:Choice>
  </mc:AlternateContent>
  <xr:revisionPtr revIDLastSave="0" documentId="13_ncr:1_{62539860-D418-4CBB-B6A2-771A692EE43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agged HH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" i="3" l="1"/>
  <c r="U3" i="3"/>
  <c r="U4" i="3"/>
  <c r="U15" i="3" l="1"/>
  <c r="U14" i="3"/>
  <c r="U13" i="3"/>
  <c r="U12" i="3"/>
  <c r="U11" i="3"/>
  <c r="U10" i="3"/>
  <c r="U9" i="3"/>
  <c r="U8" i="3"/>
  <c r="U7" i="3"/>
  <c r="U6" i="3"/>
</calcChain>
</file>

<file path=xl/sharedStrings.xml><?xml version="1.0" encoding="utf-8"?>
<sst xmlns="http://schemas.openxmlformats.org/spreadsheetml/2006/main" count="181" uniqueCount="44">
  <si>
    <t>SPOT</t>
  </si>
  <si>
    <t>miniPAT</t>
  </si>
  <si>
    <t>GHH</t>
  </si>
  <si>
    <t>Batt Reef</t>
  </si>
  <si>
    <t>Sex</t>
  </si>
  <si>
    <t>Size</t>
  </si>
  <si>
    <t>F</t>
  </si>
  <si>
    <t>M</t>
  </si>
  <si>
    <t>Holbourne Island</t>
  </si>
  <si>
    <t>Exmouth Gulf</t>
  </si>
  <si>
    <t>SHH</t>
  </si>
  <si>
    <t>WA</t>
  </si>
  <si>
    <t>2.1 FL</t>
  </si>
  <si>
    <t>Cleveland Bay</t>
  </si>
  <si>
    <t>Dunk Island</t>
  </si>
  <si>
    <t xml:space="preserve">SHH </t>
  </si>
  <si>
    <t>Hull River</t>
  </si>
  <si>
    <t>1.85 FL</t>
  </si>
  <si>
    <t>NA</t>
  </si>
  <si>
    <t>Species</t>
  </si>
  <si>
    <t>Tag type</t>
  </si>
  <si>
    <t>Tag ID</t>
  </si>
  <si>
    <t>Tag ID 2</t>
  </si>
  <si>
    <t>Data located?</t>
  </si>
  <si>
    <t>Rototag no</t>
  </si>
  <si>
    <t>Rototag 2</t>
  </si>
  <si>
    <t>Habitat type</t>
  </si>
  <si>
    <t>Location</t>
  </si>
  <si>
    <t>Site</t>
  </si>
  <si>
    <t>Deployment date (AEST)</t>
  </si>
  <si>
    <t>Deployment latitude</t>
  </si>
  <si>
    <t>Deployment longitude</t>
  </si>
  <si>
    <t>Transmission latitude</t>
  </si>
  <si>
    <t>Transmission longitude</t>
  </si>
  <si>
    <t>Location class</t>
  </si>
  <si>
    <t>Linear distance between deploy and transmission</t>
  </si>
  <si>
    <t>Monitoring duration</t>
  </si>
  <si>
    <t>Yes</t>
  </si>
  <si>
    <t>Coast</t>
  </si>
  <si>
    <t>QLD</t>
  </si>
  <si>
    <t>Reef</t>
  </si>
  <si>
    <t>Broome</t>
  </si>
  <si>
    <t>First tag transmission (tag pop off)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</si>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</sst>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d/mm/yyyy;@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E1" workbookViewId="0">
      <selection activeCell="U6" sqref="U6"/>
    </sheetView>
  </sheetViews>
  <sheetFormatPr defaultColWidth="9.109375" defaultRowHeight="14.4" x14ac:dyDescent="0.3"/>
  <cols>
    <col min="1" max="11" width="9.109375" style="2"/>
    <col min="12" max="12" width="16.33203125" style="2" bestFit="1" customWidth="1"/>
    <col min="13" max="13" width="13.44140625" style="2" customWidth="1"/>
    <col min="14" max="14" width="12.88671875" style="2" customWidth="1"/>
    <col min="15" max="16" width="13.44140625" style="2" customWidth="1"/>
    <col min="17" max="17" width="15" style="2" customWidth="1"/>
    <col min="18" max="18" width="13.88671875" style="2" customWidth="1"/>
    <col min="19" max="19" width="9.109375" style="2"/>
    <col min="20" max="20" width="13.6640625" style="2" customWidth="1"/>
    <col min="21" max="21" width="13.109375" style="2" customWidth="1"/>
    <col min="22" max="16384" width="9.109375" style="2"/>
  </cols>
  <sheetData>
    <row r="1" spans="1:21" s="15" customFormat="1" ht="46.5" customHeight="1" x14ac:dyDescent="0.3">
      <c r="A1" s="14" t="s">
        <v>19</v>
      </c>
      <c r="B1" s="14" t="s">
        <v>20</v>
      </c>
      <c r="C1" s="14" t="s">
        <v>21</v>
      </c>
      <c r="D1" s="14" t="s">
        <v>22</v>
      </c>
      <c r="E1" s="14" t="s">
        <v>23</v>
      </c>
      <c r="F1" s="14" t="s">
        <v>24</v>
      </c>
      <c r="G1" s="14" t="s">
        <v>25</v>
      </c>
      <c r="H1" s="14" t="s">
        <v>5</v>
      </c>
      <c r="I1" s="14" t="s">
        <v>4</v>
      </c>
      <c r="J1" s="14" t="s">
        <v>26</v>
      </c>
      <c r="K1" s="14" t="s">
        <v>27</v>
      </c>
      <c r="L1" s="14" t="s">
        <v>28</v>
      </c>
      <c r="M1" s="14" t="s">
        <v>29</v>
      </c>
      <c r="N1" s="14" t="s">
        <v>30</v>
      </c>
      <c r="O1" s="14" t="s">
        <v>31</v>
      </c>
      <c r="P1" s="14" t="s">
        <v>42</v>
      </c>
      <c r="Q1" s="14" t="s">
        <v>32</v>
      </c>
      <c r="R1" s="14" t="s">
        <v>33</v>
      </c>
      <c r="S1" s="14" t="s">
        <v>34</v>
      </c>
      <c r="T1" s="14" t="s">
        <v>35</v>
      </c>
      <c r="U1" s="14" t="s">
        <v>36</v>
      </c>
    </row>
    <row r="2" spans="1:21" ht="24.9" customHeight="1" x14ac:dyDescent="0.3">
      <c r="A2" s="5" t="s">
        <v>10</v>
      </c>
      <c r="B2" s="5" t="s">
        <v>0</v>
      </c>
      <c r="C2" s="4">
        <v>163630</v>
      </c>
      <c r="D2" s="4" t="s">
        <v>18</v>
      </c>
      <c r="E2" s="4" t="s">
        <v>37</v>
      </c>
      <c r="F2" s="4" t="s">
        <v>18</v>
      </c>
      <c r="G2" s="4" t="s">
        <v>18</v>
      </c>
      <c r="H2" s="5">
        <v>2</v>
      </c>
      <c r="I2" s="5" t="s">
        <v>7</v>
      </c>
      <c r="J2" s="5" t="s">
        <v>38</v>
      </c>
      <c r="K2" s="5" t="s">
        <v>39</v>
      </c>
      <c r="L2" s="9" t="s">
        <v>13</v>
      </c>
      <c r="M2" s="10">
        <v>42963</v>
      </c>
      <c r="N2" s="9">
        <v>-19.180569999999999</v>
      </c>
      <c r="O2" s="9">
        <v>146.81654</v>
      </c>
      <c r="P2" s="10">
        <v>42963</v>
      </c>
      <c r="Q2" s="9" t="s">
        <v>18</v>
      </c>
      <c r="R2" s="9" t="s">
        <v>18</v>
      </c>
      <c r="S2" s="9" t="s">
        <v>18</v>
      </c>
      <c r="T2" s="9" t="s">
        <v>18</v>
      </c>
      <c r="U2" s="5">
        <f t="shared" ref="U2:U5" si="0">P2-M2</f>
        <v>0</v>
      </c>
    </row>
    <row r="3" spans="1:21" ht="24.9" customHeight="1" x14ac:dyDescent="0.3">
      <c r="A3" s="5" t="s">
        <v>2</v>
      </c>
      <c r="B3" s="5" t="s">
        <v>0</v>
      </c>
      <c r="C3" s="4">
        <v>163631</v>
      </c>
      <c r="D3" s="4" t="s">
        <v>18</v>
      </c>
      <c r="E3" s="4" t="s">
        <v>37</v>
      </c>
      <c r="F3" s="4" t="s">
        <v>18</v>
      </c>
      <c r="G3" s="4" t="s">
        <v>18</v>
      </c>
      <c r="H3" s="5">
        <v>2.4</v>
      </c>
      <c r="I3" s="5" t="s">
        <v>7</v>
      </c>
      <c r="J3" s="5" t="s">
        <v>38</v>
      </c>
      <c r="K3" s="5" t="s">
        <v>39</v>
      </c>
      <c r="L3" s="9" t="s">
        <v>14</v>
      </c>
      <c r="M3" s="10">
        <v>42991</v>
      </c>
      <c r="N3" s="9">
        <v>-17.942360000000001</v>
      </c>
      <c r="O3" s="9">
        <v>146.13167999999999</v>
      </c>
      <c r="P3" s="10">
        <v>42992</v>
      </c>
      <c r="Q3" s="9" t="s">
        <v>18</v>
      </c>
      <c r="R3" s="9" t="s">
        <v>18</v>
      </c>
      <c r="S3" s="9" t="s">
        <v>18</v>
      </c>
      <c r="T3" s="9" t="s">
        <v>18</v>
      </c>
      <c r="U3" s="5">
        <f t="shared" si="0"/>
        <v>1</v>
      </c>
    </row>
    <row r="4" spans="1:21" ht="24.9" customHeight="1" x14ac:dyDescent="0.3">
      <c r="A4" s="5" t="s">
        <v>10</v>
      </c>
      <c r="B4" s="5" t="s">
        <v>0</v>
      </c>
      <c r="C4" s="4">
        <v>163632</v>
      </c>
      <c r="D4" s="4" t="s">
        <v>18</v>
      </c>
      <c r="E4" s="4" t="s">
        <v>37</v>
      </c>
      <c r="F4" s="4" t="s">
        <v>18</v>
      </c>
      <c r="G4" s="4" t="s">
        <v>18</v>
      </c>
      <c r="H4" s="5">
        <v>1.8</v>
      </c>
      <c r="I4" s="5" t="s">
        <v>7</v>
      </c>
      <c r="J4" s="5" t="s">
        <v>38</v>
      </c>
      <c r="K4" s="5" t="s">
        <v>39</v>
      </c>
      <c r="L4" s="9" t="s">
        <v>14</v>
      </c>
      <c r="M4" s="10">
        <v>42990</v>
      </c>
      <c r="N4" s="9">
        <v>-17.94171</v>
      </c>
      <c r="O4" s="9">
        <v>146.12929</v>
      </c>
      <c r="P4" s="10">
        <v>42990</v>
      </c>
      <c r="Q4" s="9" t="s">
        <v>18</v>
      </c>
      <c r="R4" s="9" t="s">
        <v>18</v>
      </c>
      <c r="S4" s="9" t="s">
        <v>18</v>
      </c>
      <c r="T4" s="9" t="s">
        <v>18</v>
      </c>
      <c r="U4" s="5">
        <f t="shared" si="0"/>
        <v>0</v>
      </c>
    </row>
    <row r="5" spans="1:21" ht="24.9" customHeight="1" x14ac:dyDescent="0.3">
      <c r="A5" s="7" t="s">
        <v>10</v>
      </c>
      <c r="B5" s="7" t="s">
        <v>0</v>
      </c>
      <c r="C5" s="6">
        <v>163633</v>
      </c>
      <c r="D5" s="6" t="s">
        <v>18</v>
      </c>
      <c r="E5" s="6" t="s">
        <v>37</v>
      </c>
      <c r="F5" s="6" t="s">
        <v>18</v>
      </c>
      <c r="G5" s="6" t="s">
        <v>18</v>
      </c>
      <c r="H5" s="7">
        <v>1.8</v>
      </c>
      <c r="I5" s="7" t="s">
        <v>7</v>
      </c>
      <c r="J5" s="7" t="s">
        <v>38</v>
      </c>
      <c r="K5" s="7" t="s">
        <v>39</v>
      </c>
      <c r="L5" s="16" t="s">
        <v>16</v>
      </c>
      <c r="M5" s="17">
        <v>43046</v>
      </c>
      <c r="N5" s="16">
        <v>-17.997389999999999</v>
      </c>
      <c r="O5" s="16">
        <v>146.08304000000001</v>
      </c>
      <c r="P5" s="17" t="s">
        <v>18</v>
      </c>
      <c r="Q5" s="16" t="s">
        <v>18</v>
      </c>
      <c r="R5" s="16" t="s">
        <v>18</v>
      </c>
      <c r="S5" s="16" t="s">
        <v>18</v>
      </c>
      <c r="T5" s="16" t="s">
        <v>18</v>
      </c>
      <c r="U5" s="7" t="s">
        <v>43</v>
      </c>
    </row>
    <row r="6" spans="1:21" ht="24.9" customHeight="1" x14ac:dyDescent="0.3">
      <c r="A6" s="5" t="s">
        <v>10</v>
      </c>
      <c r="B6" s="5" t="s">
        <v>1</v>
      </c>
      <c r="C6" s="8">
        <v>163619</v>
      </c>
      <c r="D6" s="4" t="s">
        <v>18</v>
      </c>
      <c r="E6" s="4" t="s">
        <v>37</v>
      </c>
      <c r="F6" s="4" t="s">
        <v>18</v>
      </c>
      <c r="G6" s="4" t="s">
        <v>18</v>
      </c>
      <c r="H6" s="5">
        <v>2.1</v>
      </c>
      <c r="I6" s="5" t="s">
        <v>7</v>
      </c>
      <c r="J6" s="5" t="s">
        <v>38</v>
      </c>
      <c r="K6" s="5" t="s">
        <v>11</v>
      </c>
      <c r="L6" s="9" t="s">
        <v>9</v>
      </c>
      <c r="M6" s="10">
        <v>42868</v>
      </c>
      <c r="N6" s="9">
        <v>-22.36806</v>
      </c>
      <c r="O6" s="9">
        <v>114.18416999999999</v>
      </c>
      <c r="P6" s="10">
        <v>43048</v>
      </c>
      <c r="Q6" s="1">
        <v>-22.397300000000001</v>
      </c>
      <c r="R6" s="1">
        <v>114.13720000000001</v>
      </c>
      <c r="S6" s="11">
        <v>3</v>
      </c>
      <c r="T6" s="11">
        <v>6</v>
      </c>
      <c r="U6" s="5">
        <f t="shared" ref="U6:U15" si="1">P6-M6</f>
        <v>180</v>
      </c>
    </row>
    <row r="7" spans="1:21" ht="24.9" customHeight="1" x14ac:dyDescent="0.3">
      <c r="A7" s="5" t="s">
        <v>2</v>
      </c>
      <c r="B7" s="5" t="s">
        <v>1</v>
      </c>
      <c r="C7" s="4">
        <v>163620</v>
      </c>
      <c r="D7" s="4" t="s">
        <v>18</v>
      </c>
      <c r="E7" s="4" t="s">
        <v>37</v>
      </c>
      <c r="F7" s="4" t="s">
        <v>18</v>
      </c>
      <c r="G7" s="4" t="s">
        <v>18</v>
      </c>
      <c r="H7" s="5">
        <v>2.8</v>
      </c>
      <c r="I7" s="5" t="s">
        <v>6</v>
      </c>
      <c r="J7" s="5" t="s">
        <v>40</v>
      </c>
      <c r="K7" s="5" t="s">
        <v>39</v>
      </c>
      <c r="L7" s="9" t="s">
        <v>3</v>
      </c>
      <c r="M7" s="10">
        <v>42944</v>
      </c>
      <c r="N7" s="9">
        <v>-16.362349999999999</v>
      </c>
      <c r="O7" s="9">
        <v>145.71047999999999</v>
      </c>
      <c r="P7" s="10">
        <v>42961</v>
      </c>
      <c r="Q7" s="1">
        <v>-16.107399999999998</v>
      </c>
      <c r="R7" s="1">
        <v>145.57550000000001</v>
      </c>
      <c r="S7" s="11">
        <v>3</v>
      </c>
      <c r="T7" s="11">
        <v>31</v>
      </c>
      <c r="U7" s="5">
        <f t="shared" si="1"/>
        <v>17</v>
      </c>
    </row>
    <row r="8" spans="1:21" ht="24.9" customHeight="1" x14ac:dyDescent="0.3">
      <c r="A8" s="5" t="s">
        <v>2</v>
      </c>
      <c r="B8" s="5" t="s">
        <v>1</v>
      </c>
      <c r="C8" s="4">
        <v>163625</v>
      </c>
      <c r="D8" s="4" t="s">
        <v>18</v>
      </c>
      <c r="E8" s="4" t="s">
        <v>37</v>
      </c>
      <c r="F8" s="4" t="s">
        <v>18</v>
      </c>
      <c r="G8" s="4" t="s">
        <v>18</v>
      </c>
      <c r="H8" s="5">
        <v>2.5</v>
      </c>
      <c r="I8" s="5" t="s">
        <v>6</v>
      </c>
      <c r="J8" s="5" t="s">
        <v>38</v>
      </c>
      <c r="K8" s="5" t="s">
        <v>39</v>
      </c>
      <c r="L8" s="9" t="s">
        <v>8</v>
      </c>
      <c r="M8" s="10">
        <v>42839</v>
      </c>
      <c r="N8" s="9">
        <v>-19.725249999999999</v>
      </c>
      <c r="O8" s="9">
        <v>148.35402999999999</v>
      </c>
      <c r="P8" s="10">
        <v>42929</v>
      </c>
      <c r="Q8" s="1">
        <v>-19.410799999999998</v>
      </c>
      <c r="R8" s="1">
        <v>147.2441</v>
      </c>
      <c r="S8" s="11">
        <v>3</v>
      </c>
      <c r="T8" s="11">
        <v>121</v>
      </c>
      <c r="U8" s="5">
        <f t="shared" si="1"/>
        <v>90</v>
      </c>
    </row>
    <row r="9" spans="1:21" ht="24.9" customHeight="1" x14ac:dyDescent="0.3">
      <c r="A9" s="5" t="s">
        <v>15</v>
      </c>
      <c r="B9" s="5" t="s">
        <v>1</v>
      </c>
      <c r="C9" s="12">
        <v>163626</v>
      </c>
      <c r="D9" s="4" t="s">
        <v>18</v>
      </c>
      <c r="E9" s="4" t="s">
        <v>37</v>
      </c>
      <c r="F9" s="4" t="s">
        <v>18</v>
      </c>
      <c r="G9" s="4" t="s">
        <v>18</v>
      </c>
      <c r="H9" s="5">
        <v>1.4</v>
      </c>
      <c r="I9" s="5" t="s">
        <v>7</v>
      </c>
      <c r="J9" s="5" t="s">
        <v>38</v>
      </c>
      <c r="K9" s="5" t="s">
        <v>39</v>
      </c>
      <c r="L9" s="9" t="s">
        <v>16</v>
      </c>
      <c r="M9" s="10">
        <v>42990</v>
      </c>
      <c r="N9" s="9">
        <v>-17.996400000000001</v>
      </c>
      <c r="O9" s="9">
        <v>146.08457999999999</v>
      </c>
      <c r="P9" s="10">
        <v>43035</v>
      </c>
      <c r="Q9" s="1">
        <v>-17.752600000000001</v>
      </c>
      <c r="R9" s="1">
        <v>146.3434</v>
      </c>
      <c r="S9" s="11">
        <v>3</v>
      </c>
      <c r="T9" s="11">
        <v>38</v>
      </c>
      <c r="U9" s="5">
        <f t="shared" si="1"/>
        <v>45</v>
      </c>
    </row>
    <row r="10" spans="1:21" ht="24.9" customHeight="1" x14ac:dyDescent="0.3">
      <c r="A10" s="5" t="s">
        <v>10</v>
      </c>
      <c r="B10" s="5" t="s">
        <v>1</v>
      </c>
      <c r="C10" s="8">
        <v>163627</v>
      </c>
      <c r="D10" s="4" t="s">
        <v>18</v>
      </c>
      <c r="E10" s="4" t="s">
        <v>37</v>
      </c>
      <c r="F10" s="4" t="s">
        <v>18</v>
      </c>
      <c r="G10" s="4" t="s">
        <v>18</v>
      </c>
      <c r="H10" s="5">
        <v>2.1</v>
      </c>
      <c r="I10" s="5" t="s">
        <v>7</v>
      </c>
      <c r="J10" s="5" t="s">
        <v>38</v>
      </c>
      <c r="K10" s="5" t="s">
        <v>39</v>
      </c>
      <c r="L10" s="9" t="s">
        <v>9</v>
      </c>
      <c r="M10" s="10">
        <v>42868</v>
      </c>
      <c r="N10" s="9">
        <v>-22.407139999999998</v>
      </c>
      <c r="O10" s="9">
        <v>114.34533</v>
      </c>
      <c r="P10" s="10">
        <v>42883</v>
      </c>
      <c r="Q10" s="1">
        <v>-22.2654</v>
      </c>
      <c r="R10" s="1">
        <v>114.36709999999999</v>
      </c>
      <c r="S10" s="11">
        <v>3</v>
      </c>
      <c r="T10" s="11">
        <v>16</v>
      </c>
      <c r="U10" s="5">
        <f t="shared" si="1"/>
        <v>15</v>
      </c>
    </row>
    <row r="11" spans="1:21" ht="24.9" customHeight="1" x14ac:dyDescent="0.3">
      <c r="A11" s="5" t="s">
        <v>2</v>
      </c>
      <c r="B11" s="5" t="s">
        <v>1</v>
      </c>
      <c r="C11" s="4">
        <v>163628</v>
      </c>
      <c r="D11" s="4" t="s">
        <v>18</v>
      </c>
      <c r="E11" s="4" t="s">
        <v>37</v>
      </c>
      <c r="F11" s="4" t="s">
        <v>18</v>
      </c>
      <c r="G11" s="4" t="s">
        <v>18</v>
      </c>
      <c r="H11" s="5">
        <v>3</v>
      </c>
      <c r="I11" s="5" t="s">
        <v>7</v>
      </c>
      <c r="J11" s="5" t="s">
        <v>40</v>
      </c>
      <c r="K11" s="5" t="s">
        <v>39</v>
      </c>
      <c r="L11" s="9" t="s">
        <v>3</v>
      </c>
      <c r="M11" s="10">
        <v>42711</v>
      </c>
      <c r="N11" s="9">
        <v>-16.385169999999999</v>
      </c>
      <c r="O11" s="9">
        <v>145.70822000000001</v>
      </c>
      <c r="P11" s="10">
        <v>42724</v>
      </c>
      <c r="Q11" s="1">
        <v>-16.3583</v>
      </c>
      <c r="R11" s="1">
        <v>145.69499999999999</v>
      </c>
      <c r="S11" s="11">
        <v>3</v>
      </c>
      <c r="T11" s="11">
        <v>3</v>
      </c>
      <c r="U11" s="5">
        <f t="shared" si="1"/>
        <v>13</v>
      </c>
    </row>
    <row r="12" spans="1:21" ht="24.9" customHeight="1" x14ac:dyDescent="0.3">
      <c r="A12" s="5" t="s">
        <v>10</v>
      </c>
      <c r="B12" s="5" t="s">
        <v>1</v>
      </c>
      <c r="C12" s="4">
        <v>131652</v>
      </c>
      <c r="D12" s="4" t="s">
        <v>18</v>
      </c>
      <c r="E12" s="4" t="s">
        <v>37</v>
      </c>
      <c r="F12" s="4" t="s">
        <v>18</v>
      </c>
      <c r="G12" s="4" t="s">
        <v>18</v>
      </c>
      <c r="H12" s="5" t="s">
        <v>17</v>
      </c>
      <c r="I12" s="5" t="s">
        <v>6</v>
      </c>
      <c r="J12" s="5" t="s">
        <v>38</v>
      </c>
      <c r="K12" s="5" t="s">
        <v>11</v>
      </c>
      <c r="L12" s="9" t="s">
        <v>9</v>
      </c>
      <c r="M12" s="10">
        <v>43116</v>
      </c>
      <c r="N12" s="9">
        <v>-22.154367000000001</v>
      </c>
      <c r="O12" s="9">
        <v>114.10483499999999</v>
      </c>
      <c r="P12" s="10">
        <v>43297</v>
      </c>
      <c r="Q12" s="1">
        <v>-21.717400000000001</v>
      </c>
      <c r="R12" s="1">
        <v>114.1442</v>
      </c>
      <c r="S12" s="11">
        <v>3</v>
      </c>
      <c r="T12" s="11">
        <v>48.6</v>
      </c>
      <c r="U12" s="5">
        <f t="shared" si="1"/>
        <v>181</v>
      </c>
    </row>
    <row r="13" spans="1:21" ht="24.9" customHeight="1" x14ac:dyDescent="0.3">
      <c r="A13" s="5" t="s">
        <v>10</v>
      </c>
      <c r="B13" s="5" t="s">
        <v>1</v>
      </c>
      <c r="C13" s="4">
        <v>131658</v>
      </c>
      <c r="D13" s="4" t="s">
        <v>18</v>
      </c>
      <c r="E13" s="4" t="s">
        <v>37</v>
      </c>
      <c r="F13" s="4" t="s">
        <v>18</v>
      </c>
      <c r="G13" s="4" t="s">
        <v>18</v>
      </c>
      <c r="H13" s="5">
        <v>2.25</v>
      </c>
      <c r="I13" s="5" t="s">
        <v>7</v>
      </c>
      <c r="J13" s="5" t="s">
        <v>38</v>
      </c>
      <c r="K13" s="5" t="s">
        <v>11</v>
      </c>
      <c r="L13" s="9" t="s">
        <v>9</v>
      </c>
      <c r="M13" s="10">
        <v>43118</v>
      </c>
      <c r="N13" s="1">
        <v>-22.121476000000001</v>
      </c>
      <c r="O13" s="3">
        <v>114.104927</v>
      </c>
      <c r="P13" s="10">
        <v>43299</v>
      </c>
      <c r="Q13" s="11">
        <v>-21.927399999999999</v>
      </c>
      <c r="R13" s="11">
        <v>114.19710000000001</v>
      </c>
      <c r="S13" s="11">
        <v>3</v>
      </c>
      <c r="T13" s="11">
        <v>23.6</v>
      </c>
      <c r="U13" s="5">
        <f t="shared" si="1"/>
        <v>181</v>
      </c>
    </row>
    <row r="14" spans="1:21" ht="24.9" customHeight="1" x14ac:dyDescent="0.3">
      <c r="A14" s="5" t="s">
        <v>2</v>
      </c>
      <c r="B14" s="5" t="s">
        <v>1</v>
      </c>
      <c r="C14" s="4">
        <v>139075</v>
      </c>
      <c r="D14" s="4" t="s">
        <v>18</v>
      </c>
      <c r="E14" s="4" t="s">
        <v>37</v>
      </c>
      <c r="F14" s="4" t="s">
        <v>18</v>
      </c>
      <c r="G14" s="4" t="s">
        <v>18</v>
      </c>
      <c r="H14" s="5" t="s">
        <v>12</v>
      </c>
      <c r="I14" s="5" t="s">
        <v>7</v>
      </c>
      <c r="J14" s="5" t="s">
        <v>38</v>
      </c>
      <c r="K14" s="5" t="s">
        <v>39</v>
      </c>
      <c r="L14" s="9" t="s">
        <v>41</v>
      </c>
      <c r="M14" s="10">
        <v>42576</v>
      </c>
      <c r="N14" s="9">
        <v>-18.443617</v>
      </c>
      <c r="O14" s="9">
        <v>121.373367</v>
      </c>
      <c r="P14" s="10">
        <v>42579</v>
      </c>
      <c r="Q14" s="13">
        <v>-18.026499999999999</v>
      </c>
      <c r="R14" s="13">
        <v>121.1665</v>
      </c>
      <c r="S14" s="13">
        <v>3</v>
      </c>
      <c r="T14" s="11"/>
      <c r="U14" s="5">
        <f t="shared" si="1"/>
        <v>3</v>
      </c>
    </row>
    <row r="15" spans="1:21" ht="24.9" customHeight="1" x14ac:dyDescent="0.3">
      <c r="A15" s="5" t="s">
        <v>2</v>
      </c>
      <c r="B15" s="5" t="s">
        <v>1</v>
      </c>
      <c r="C15" s="4">
        <v>139077</v>
      </c>
      <c r="D15" s="4" t="s">
        <v>18</v>
      </c>
      <c r="E15" s="4" t="s">
        <v>37</v>
      </c>
      <c r="F15" s="4" t="s">
        <v>18</v>
      </c>
      <c r="G15" s="4" t="s">
        <v>18</v>
      </c>
      <c r="H15" s="5">
        <v>2.2000000000000002</v>
      </c>
      <c r="I15" s="5" t="s">
        <v>6</v>
      </c>
      <c r="J15" s="5" t="s">
        <v>38</v>
      </c>
      <c r="K15" s="5" t="s">
        <v>11</v>
      </c>
      <c r="L15" s="9" t="s">
        <v>9</v>
      </c>
      <c r="M15" s="10">
        <v>43118</v>
      </c>
      <c r="N15" s="1">
        <v>-22.123999000000001</v>
      </c>
      <c r="O15" s="1">
        <v>114.104783</v>
      </c>
      <c r="P15" s="10">
        <v>43184</v>
      </c>
      <c r="Q15" s="13">
        <v>-21.32001</v>
      </c>
      <c r="R15" s="13">
        <v>115.49811</v>
      </c>
      <c r="S15" s="13">
        <v>3</v>
      </c>
      <c r="T15" s="11">
        <v>169</v>
      </c>
      <c r="U15" s="5">
        <f t="shared" si="1"/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Tagged HH</vt:lpstr>
    </vt:vector>
  </TitlesOfParts>
  <Company>James Cook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Emma Flukes</cp:lastModifiedBy>
  <dcterms:created xsi:type="dcterms:W3CDTF">2017-01-20T01:05:19Z</dcterms:created>
  <dcterms:modified xsi:type="dcterms:W3CDTF">2019-02-07T05:45:36Z</dcterms:modified>
</cp:coreProperties>
</file>