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h557/Desktop/FChl NPQ idea/"/>
    </mc:Choice>
  </mc:AlternateContent>
  <xr:revisionPtr revIDLastSave="0" documentId="13_ncr:1_{FB4B2C39-721D-5A42-8099-4B6CF5E93AA9}" xr6:coauthVersionLast="47" xr6:coauthVersionMax="47" xr10:uidLastSave="{00000000-0000-0000-0000-000000000000}"/>
  <bookViews>
    <workbookView xWindow="5280" yWindow="520" windowWidth="31680" windowHeight="21100" xr2:uid="{51FF5B8A-35C2-FB44-A84B-C63FC5E67218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K26" i="1"/>
  <c r="K24" i="1"/>
  <c r="K20" i="1"/>
  <c r="K14" i="1"/>
  <c r="K15" i="1"/>
  <c r="K16" i="1"/>
  <c r="K17" i="1"/>
  <c r="K18" i="1"/>
  <c r="K13" i="1"/>
</calcChain>
</file>

<file path=xl/sharedStrings.xml><?xml version="1.0" encoding="utf-8"?>
<sst xmlns="http://schemas.openxmlformats.org/spreadsheetml/2006/main" count="64" uniqueCount="42">
  <si>
    <t>(clone AA1)</t>
  </si>
  <si>
    <t>SE</t>
  </si>
  <si>
    <t>F / Chl</t>
  </si>
  <si>
    <t>PFD Paired F / Chl</t>
  </si>
  <si>
    <t>Species</t>
  </si>
  <si>
    <t>Iron treatment</t>
  </si>
  <si>
    <t>(-Fe / +Fe)</t>
  </si>
  <si>
    <t>Growth PFD</t>
  </si>
  <si>
    <t>mean</t>
  </si>
  <si>
    <t>µ / µmax</t>
  </si>
  <si>
    <t>Iron effect</t>
  </si>
  <si>
    <t>replete</t>
  </si>
  <si>
    <t>limited</t>
  </si>
  <si>
    <t>pFe 20.74</t>
  </si>
  <si>
    <t>Iron / ligand</t>
  </si>
  <si>
    <t>4.4 nmol L-1 Fe; 10 µmol L-1 EDTA</t>
  </si>
  <si>
    <t>4.4 nmol L-1 Fe; 400 nM DFB; 10 µmol L-1 EDTA</t>
  </si>
  <si>
    <t>Fe:DFB 4:400</t>
  </si>
  <si>
    <t>4.4 nmol L-1 Fe; 40 nM DFB; 10 µmol L-1 EDTA</t>
  </si>
  <si>
    <t>pFe 19.4</t>
  </si>
  <si>
    <t xml:space="preserve"> on growth rate</t>
  </si>
  <si>
    <t>Phaeocystis antarctica</t>
  </si>
  <si>
    <t>(µmol photons m-2 s-1)</t>
  </si>
  <si>
    <t>Proboscia inermis</t>
  </si>
  <si>
    <t>FeDFB 4:200</t>
  </si>
  <si>
    <t>4.4 nmol L-1 Fe; 200 nM DFB; 10 µmol L-1 EDTA</t>
  </si>
  <si>
    <t>Eucampia antarctica</t>
  </si>
  <si>
    <t>FeDFB 4:40</t>
  </si>
  <si>
    <t>(SO diatom)</t>
  </si>
  <si>
    <t>Fragilariopsis cylindrus</t>
  </si>
  <si>
    <t>Davis 2015</t>
  </si>
  <si>
    <t>pFe 21</t>
  </si>
  <si>
    <t>16.7 nmol L-1 Fe; 100 µmol L-1 EDTA</t>
  </si>
  <si>
    <t>567 nmol L-1 Fe; 100 µmol L-1 EDTA</t>
  </si>
  <si>
    <t>Temperature</t>
  </si>
  <si>
    <t>(° C)</t>
  </si>
  <si>
    <t>Chaetoceros neogracilis</t>
  </si>
  <si>
    <t>Clone RS-19</t>
  </si>
  <si>
    <t>Chaetoceros flexuosus</t>
  </si>
  <si>
    <t>Clone Cf</t>
  </si>
  <si>
    <t>no Fe</t>
  </si>
  <si>
    <t>1.5 nmol L-1 Fe; 100 µmol L-1 EDTA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</si>
</sst>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2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2" fontId="0" fillId="0" borderId="4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wrapText="1"/>
    </xf>
    <xf numFmtId="2" fontId="0" fillId="0" borderId="3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2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15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B24E4-C1CB-ED4A-A6F0-4A75AEB7163F}">
  <dimension ref="B1:N28"/>
  <sheetViews>
    <sheetView tabSelected="1" zoomScale="140" zoomScaleNormal="140" workbookViewId="0">
      <selection activeCell="K33" sqref="K33"/>
    </sheetView>
  </sheetViews>
  <sheetFormatPr baseColWidth="10" defaultRowHeight="16" x14ac:dyDescent="0.2"/>
  <cols>
    <col min="2" max="2" width="21.6640625" style="1" customWidth="1"/>
    <col min="3" max="3" width="15.1640625" style="1" customWidth="1"/>
    <col min="4" max="4" width="45.6640625" style="3" customWidth="1"/>
    <col min="5" max="5" width="14.5" style="1" customWidth="1"/>
    <col min="6" max="6" width="20.6640625" style="1" customWidth="1"/>
    <col min="7" max="7" width="11.83203125" style="1" bestFit="1" customWidth="1"/>
    <col min="8" max="8" width="10" style="1" bestFit="1" customWidth="1"/>
    <col min="9" max="10" width="8.1640625" style="1" customWidth="1"/>
    <col min="11" max="11" width="16.1640625" style="1" customWidth="1"/>
  </cols>
  <sheetData>
    <row r="1" spans="2:11" ht="17" thickBot="1" x14ac:dyDescent="0.25"/>
    <row r="2" spans="2:11" ht="17" x14ac:dyDescent="0.2">
      <c r="B2" s="32" t="s">
        <v>4</v>
      </c>
      <c r="C2" s="33" t="s">
        <v>5</v>
      </c>
      <c r="D2" s="34" t="s">
        <v>14</v>
      </c>
      <c r="E2" s="33" t="s">
        <v>10</v>
      </c>
      <c r="F2" s="35" t="s">
        <v>7</v>
      </c>
      <c r="G2" s="35" t="s">
        <v>34</v>
      </c>
      <c r="H2" s="33" t="s">
        <v>9</v>
      </c>
      <c r="I2" s="33" t="s">
        <v>2</v>
      </c>
      <c r="J2" s="33"/>
      <c r="K2" s="36" t="s">
        <v>3</v>
      </c>
    </row>
    <row r="3" spans="2:11" x14ac:dyDescent="0.2">
      <c r="B3" s="37"/>
      <c r="C3" s="26"/>
      <c r="D3" s="28"/>
      <c r="E3" s="26" t="s">
        <v>20</v>
      </c>
      <c r="F3" s="30" t="s">
        <v>22</v>
      </c>
      <c r="G3" s="30" t="s">
        <v>35</v>
      </c>
      <c r="H3" s="26" t="s">
        <v>6</v>
      </c>
      <c r="I3" s="26"/>
      <c r="J3" s="26"/>
      <c r="K3" s="38" t="s">
        <v>6</v>
      </c>
    </row>
    <row r="4" spans="2:11" ht="17" thickBot="1" x14ac:dyDescent="0.25">
      <c r="B4" s="39"/>
      <c r="C4" s="27"/>
      <c r="D4" s="29"/>
      <c r="E4" s="27"/>
      <c r="F4" s="27"/>
      <c r="G4" s="27"/>
      <c r="H4" s="27"/>
      <c r="I4" s="31" t="s">
        <v>8</v>
      </c>
      <c r="J4" s="31" t="s">
        <v>1</v>
      </c>
      <c r="K4" s="40"/>
    </row>
    <row r="5" spans="2:11" ht="17" x14ac:dyDescent="0.2">
      <c r="B5" s="41" t="s">
        <v>21</v>
      </c>
      <c r="C5" s="8" t="s">
        <v>13</v>
      </c>
      <c r="D5" s="9" t="s">
        <v>15</v>
      </c>
      <c r="E5" s="8" t="s">
        <v>11</v>
      </c>
      <c r="F5" s="8">
        <v>570</v>
      </c>
      <c r="G5" s="8">
        <v>3</v>
      </c>
      <c r="H5" s="8"/>
      <c r="I5" s="10">
        <v>2.4350382422897319</v>
      </c>
      <c r="J5" s="10"/>
      <c r="K5" s="42"/>
    </row>
    <row r="6" spans="2:11" x14ac:dyDescent="0.2">
      <c r="B6" s="43" t="s">
        <v>0</v>
      </c>
      <c r="C6" s="4"/>
      <c r="D6" s="5"/>
      <c r="E6" s="4"/>
      <c r="F6" s="4">
        <v>400</v>
      </c>
      <c r="G6" s="4">
        <v>3</v>
      </c>
      <c r="H6" s="4"/>
      <c r="I6" s="6">
        <v>2.5799963192871278</v>
      </c>
      <c r="J6" s="6"/>
      <c r="K6" s="44"/>
    </row>
    <row r="7" spans="2:11" x14ac:dyDescent="0.2">
      <c r="B7" s="43"/>
      <c r="C7" s="4"/>
      <c r="D7" s="5"/>
      <c r="E7" s="4"/>
      <c r="F7" s="4">
        <v>100</v>
      </c>
      <c r="G7" s="4">
        <v>3</v>
      </c>
      <c r="H7" s="4"/>
      <c r="I7" s="6">
        <v>2.5342264565841881</v>
      </c>
      <c r="J7" s="6"/>
      <c r="K7" s="44"/>
    </row>
    <row r="8" spans="2:11" x14ac:dyDescent="0.2">
      <c r="B8" s="43"/>
      <c r="C8" s="4"/>
      <c r="D8" s="5"/>
      <c r="E8" s="4"/>
      <c r="F8" s="4">
        <v>60</v>
      </c>
      <c r="G8" s="4">
        <v>3</v>
      </c>
      <c r="H8" s="4"/>
      <c r="I8" s="6">
        <v>3.6224956617093476</v>
      </c>
      <c r="J8" s="6"/>
      <c r="K8" s="44"/>
    </row>
    <row r="9" spans="2:11" x14ac:dyDescent="0.2">
      <c r="B9" s="43"/>
      <c r="C9" s="4"/>
      <c r="D9" s="5"/>
      <c r="E9" s="4"/>
      <c r="F9" s="4">
        <v>30</v>
      </c>
      <c r="G9" s="4">
        <v>3</v>
      </c>
      <c r="H9" s="4"/>
      <c r="I9" s="6">
        <v>2.9961152857919529</v>
      </c>
      <c r="J9" s="6"/>
      <c r="K9" s="44"/>
    </row>
    <row r="10" spans="2:11" x14ac:dyDescent="0.2">
      <c r="B10" s="43"/>
      <c r="C10" s="4"/>
      <c r="D10" s="5"/>
      <c r="E10" s="4"/>
      <c r="F10" s="4">
        <v>20</v>
      </c>
      <c r="G10" s="4">
        <v>3</v>
      </c>
      <c r="H10" s="4"/>
      <c r="I10" s="6">
        <v>2.0468007119638436</v>
      </c>
      <c r="J10" s="6"/>
      <c r="K10" s="44"/>
    </row>
    <row r="11" spans="2:11" ht="17" thickBot="1" x14ac:dyDescent="0.25">
      <c r="B11" s="57"/>
      <c r="C11" s="58"/>
      <c r="D11" s="59"/>
      <c r="E11" s="58"/>
      <c r="F11" s="58">
        <v>10</v>
      </c>
      <c r="G11" s="58">
        <v>3</v>
      </c>
      <c r="H11" s="58"/>
      <c r="I11" s="60">
        <v>0.80996515588739249</v>
      </c>
      <c r="J11" s="60"/>
      <c r="K11" s="61"/>
    </row>
    <row r="12" spans="2:11" ht="18" thickTop="1" x14ac:dyDescent="0.2">
      <c r="B12" s="41"/>
      <c r="C12" s="8" t="s">
        <v>17</v>
      </c>
      <c r="D12" s="9" t="s">
        <v>16</v>
      </c>
      <c r="E12" s="8" t="s">
        <v>12</v>
      </c>
      <c r="F12" s="8">
        <v>570</v>
      </c>
      <c r="G12" s="8">
        <v>3</v>
      </c>
      <c r="H12" s="8"/>
      <c r="I12" s="8"/>
      <c r="J12" s="8"/>
      <c r="K12" s="42"/>
    </row>
    <row r="13" spans="2:11" x14ac:dyDescent="0.2">
      <c r="B13" s="43"/>
      <c r="C13" s="4"/>
      <c r="D13" s="5"/>
      <c r="E13" s="4"/>
      <c r="F13" s="4">
        <v>400</v>
      </c>
      <c r="G13" s="4">
        <v>3</v>
      </c>
      <c r="H13" s="6">
        <v>0.48013739070151912</v>
      </c>
      <c r="I13" s="6">
        <v>12.9916043353095</v>
      </c>
      <c r="J13" s="7"/>
      <c r="K13" s="45">
        <f t="shared" ref="K13:K18" si="0">I13/I6</f>
        <v>5.0355127401496356</v>
      </c>
    </row>
    <row r="14" spans="2:11" x14ac:dyDescent="0.2">
      <c r="B14" s="43"/>
      <c r="C14" s="4"/>
      <c r="D14" s="5"/>
      <c r="E14" s="4"/>
      <c r="F14" s="4">
        <v>100</v>
      </c>
      <c r="G14" s="4">
        <v>3</v>
      </c>
      <c r="H14" s="6">
        <v>0.43916291617497322</v>
      </c>
      <c r="I14" s="6">
        <v>13.23980234013036</v>
      </c>
      <c r="J14" s="7"/>
      <c r="K14" s="45">
        <f t="shared" si="0"/>
        <v>5.2243959121064165</v>
      </c>
    </row>
    <row r="15" spans="2:11" x14ac:dyDescent="0.2">
      <c r="B15" s="43"/>
      <c r="C15" s="4"/>
      <c r="D15" s="5"/>
      <c r="E15" s="4"/>
      <c r="F15" s="4">
        <v>60</v>
      </c>
      <c r="G15" s="4">
        <v>3</v>
      </c>
      <c r="H15" s="6">
        <v>0.41857533245373924</v>
      </c>
      <c r="I15" s="6">
        <v>12.312992614400924</v>
      </c>
      <c r="J15" s="7"/>
      <c r="K15" s="45">
        <f t="shared" si="0"/>
        <v>3.3990358482833325</v>
      </c>
    </row>
    <row r="16" spans="2:11" x14ac:dyDescent="0.2">
      <c r="B16" s="43"/>
      <c r="C16" s="4"/>
      <c r="D16" s="5"/>
      <c r="E16" s="4"/>
      <c r="F16" s="4">
        <v>30</v>
      </c>
      <c r="G16" s="4">
        <v>3</v>
      </c>
      <c r="H16" s="6">
        <v>0.34491193046002638</v>
      </c>
      <c r="I16" s="6">
        <v>15.096379177571285</v>
      </c>
      <c r="J16" s="7"/>
      <c r="K16" s="45">
        <f t="shared" si="0"/>
        <v>5.0386509655221463</v>
      </c>
    </row>
    <row r="17" spans="2:14" x14ac:dyDescent="0.2">
      <c r="B17" s="43"/>
      <c r="C17" s="4"/>
      <c r="D17" s="5"/>
      <c r="E17" s="4"/>
      <c r="F17" s="4">
        <v>20</v>
      </c>
      <c r="G17" s="4">
        <v>3</v>
      </c>
      <c r="H17" s="6">
        <v>0.46188400590904449</v>
      </c>
      <c r="I17" s="6">
        <v>11.164611924055167</v>
      </c>
      <c r="J17" s="7"/>
      <c r="K17" s="45">
        <f t="shared" si="0"/>
        <v>5.4546648624833916</v>
      </c>
    </row>
    <row r="18" spans="2:14" ht="17" thickBot="1" x14ac:dyDescent="0.25">
      <c r="B18" s="46"/>
      <c r="C18" s="11"/>
      <c r="D18" s="12"/>
      <c r="E18" s="11"/>
      <c r="F18" s="11">
        <v>10</v>
      </c>
      <c r="G18" s="11">
        <v>3</v>
      </c>
      <c r="H18" s="13">
        <v>0.61483597028398673</v>
      </c>
      <c r="I18" s="13">
        <v>1.6676820885261989</v>
      </c>
      <c r="J18" s="14"/>
      <c r="K18" s="47">
        <f t="shared" si="0"/>
        <v>2.0589553469113091</v>
      </c>
    </row>
    <row r="19" spans="2:14" ht="17" x14ac:dyDescent="0.2">
      <c r="B19" s="48" t="s">
        <v>23</v>
      </c>
      <c r="C19" s="15" t="s">
        <v>13</v>
      </c>
      <c r="D19" s="16" t="s">
        <v>15</v>
      </c>
      <c r="E19" s="15" t="s">
        <v>11</v>
      </c>
      <c r="F19" s="15">
        <v>30</v>
      </c>
      <c r="G19" s="15">
        <v>3</v>
      </c>
      <c r="H19" s="15"/>
      <c r="I19" s="17">
        <v>52.800368903515817</v>
      </c>
      <c r="J19" s="18">
        <v>0.44336153935918371</v>
      </c>
      <c r="K19" s="49"/>
      <c r="L19" s="2"/>
      <c r="M19" s="2"/>
      <c r="N19" s="2"/>
    </row>
    <row r="20" spans="2:14" ht="18" thickBot="1" x14ac:dyDescent="0.25">
      <c r="B20" s="50" t="s">
        <v>28</v>
      </c>
      <c r="C20" s="19" t="s">
        <v>24</v>
      </c>
      <c r="D20" s="20" t="s">
        <v>25</v>
      </c>
      <c r="E20" s="19" t="s">
        <v>12</v>
      </c>
      <c r="F20" s="19">
        <v>30</v>
      </c>
      <c r="G20" s="19">
        <v>3</v>
      </c>
      <c r="H20" s="21">
        <v>0.5714285714285714</v>
      </c>
      <c r="I20" s="21">
        <v>162.20037546995621</v>
      </c>
      <c r="J20" s="22">
        <v>7.2753013130550945</v>
      </c>
      <c r="K20" s="51">
        <f>I20/I19</f>
        <v>3.0719553449778223</v>
      </c>
      <c r="L20" s="2"/>
      <c r="M20" s="2"/>
      <c r="N20" s="2"/>
    </row>
    <row r="21" spans="2:14" x14ac:dyDescent="0.2">
      <c r="B21" s="41" t="s">
        <v>26</v>
      </c>
      <c r="C21" s="8" t="s">
        <v>13</v>
      </c>
      <c r="D21" s="8" t="s">
        <v>15</v>
      </c>
      <c r="E21" s="8" t="s">
        <v>11</v>
      </c>
      <c r="F21" s="8">
        <v>30</v>
      </c>
      <c r="G21" s="8">
        <v>3</v>
      </c>
      <c r="H21" s="8"/>
      <c r="I21" s="10">
        <v>21.616963643141275</v>
      </c>
      <c r="J21" s="10">
        <v>0.53622976007109968</v>
      </c>
      <c r="K21" s="62"/>
    </row>
    <row r="22" spans="2:14" ht="17" thickBot="1" x14ac:dyDescent="0.25">
      <c r="B22" s="46" t="s">
        <v>28</v>
      </c>
      <c r="C22" s="11" t="s">
        <v>27</v>
      </c>
      <c r="D22" s="11" t="s">
        <v>18</v>
      </c>
      <c r="E22" s="11" t="s">
        <v>12</v>
      </c>
      <c r="F22" s="11">
        <v>30</v>
      </c>
      <c r="G22" s="11">
        <v>3</v>
      </c>
      <c r="H22" s="13">
        <v>0.5</v>
      </c>
      <c r="I22" s="13">
        <v>66.03738094488962</v>
      </c>
      <c r="J22" s="13">
        <v>0.60330077361668244</v>
      </c>
      <c r="K22" s="47">
        <v>3.0548869876016211</v>
      </c>
    </row>
    <row r="23" spans="2:14" ht="17" x14ac:dyDescent="0.2">
      <c r="B23" s="41" t="s">
        <v>29</v>
      </c>
      <c r="C23" s="8" t="s">
        <v>19</v>
      </c>
      <c r="D23" s="9" t="s">
        <v>33</v>
      </c>
      <c r="E23" s="8" t="s">
        <v>11</v>
      </c>
      <c r="F23" s="8">
        <v>35</v>
      </c>
      <c r="G23" s="8">
        <v>2.5</v>
      </c>
      <c r="H23" s="8"/>
      <c r="I23" s="10">
        <v>0.10867721959615745</v>
      </c>
      <c r="J23" s="10">
        <v>4.1892605862872568E-3</v>
      </c>
      <c r="K23" s="42"/>
    </row>
    <row r="24" spans="2:14" ht="18" thickBot="1" x14ac:dyDescent="0.25">
      <c r="B24" s="46" t="s">
        <v>30</v>
      </c>
      <c r="C24" s="11" t="s">
        <v>31</v>
      </c>
      <c r="D24" s="12" t="s">
        <v>32</v>
      </c>
      <c r="E24" s="11" t="s">
        <v>12</v>
      </c>
      <c r="F24" s="11">
        <v>35</v>
      </c>
      <c r="G24" s="11">
        <v>2.5</v>
      </c>
      <c r="H24" s="13">
        <v>1</v>
      </c>
      <c r="I24" s="13">
        <v>0.33453605063274061</v>
      </c>
      <c r="J24" s="13">
        <v>7.1808433181935027E-2</v>
      </c>
      <c r="K24" s="47">
        <f>I24/I23</f>
        <v>3.0782536752032343</v>
      </c>
    </row>
    <row r="25" spans="2:14" ht="17" x14ac:dyDescent="0.2">
      <c r="B25" s="53" t="s">
        <v>36</v>
      </c>
      <c r="C25" s="23" t="s">
        <v>19</v>
      </c>
      <c r="D25" s="24" t="s">
        <v>33</v>
      </c>
      <c r="E25" s="23" t="s">
        <v>11</v>
      </c>
      <c r="F25" s="23">
        <v>35</v>
      </c>
      <c r="G25" s="23">
        <v>2.5</v>
      </c>
      <c r="H25" s="23"/>
      <c r="I25" s="25">
        <v>0.2</v>
      </c>
      <c r="J25" s="25">
        <v>0</v>
      </c>
      <c r="K25" s="52"/>
    </row>
    <row r="26" spans="2:14" ht="18" thickBot="1" x14ac:dyDescent="0.25">
      <c r="B26" s="54" t="s">
        <v>37</v>
      </c>
      <c r="C26" s="11" t="s">
        <v>40</v>
      </c>
      <c r="D26" s="12" t="s">
        <v>41</v>
      </c>
      <c r="E26" s="11" t="s">
        <v>12</v>
      </c>
      <c r="F26" s="11">
        <v>35</v>
      </c>
      <c r="G26" s="11">
        <v>2.5</v>
      </c>
      <c r="H26" s="11">
        <v>0.76</v>
      </c>
      <c r="I26" s="11">
        <v>0.82</v>
      </c>
      <c r="J26" s="11">
        <v>0.01</v>
      </c>
      <c r="K26" s="55">
        <f>I26/I25</f>
        <v>4.0999999999999996</v>
      </c>
    </row>
    <row r="27" spans="2:14" ht="17" x14ac:dyDescent="0.2">
      <c r="B27" s="56" t="s">
        <v>38</v>
      </c>
      <c r="C27" s="8" t="s">
        <v>19</v>
      </c>
      <c r="D27" s="9" t="s">
        <v>33</v>
      </c>
      <c r="E27" s="8" t="s">
        <v>11</v>
      </c>
      <c r="F27" s="8">
        <v>35</v>
      </c>
      <c r="G27" s="8">
        <v>2.5</v>
      </c>
      <c r="H27" s="8"/>
      <c r="I27" s="8">
        <v>0.27</v>
      </c>
      <c r="J27" s="10">
        <v>0</v>
      </c>
      <c r="K27" s="42"/>
    </row>
    <row r="28" spans="2:14" ht="18" thickBot="1" x14ac:dyDescent="0.25">
      <c r="B28" s="54" t="s">
        <v>39</v>
      </c>
      <c r="C28" s="11" t="s">
        <v>40</v>
      </c>
      <c r="D28" s="12" t="s">
        <v>41</v>
      </c>
      <c r="E28" s="11" t="s">
        <v>12</v>
      </c>
      <c r="F28" s="11">
        <v>35</v>
      </c>
      <c r="G28" s="11">
        <v>2.5</v>
      </c>
      <c r="H28" s="11">
        <v>0.73</v>
      </c>
      <c r="I28" s="11">
        <v>0.87</v>
      </c>
      <c r="J28" s="13">
        <v>0</v>
      </c>
      <c r="K28" s="47">
        <f>I28/I27</f>
        <v>3.2222222222222219</v>
      </c>
    </row>
  </sheetData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Strzepek</dc:creator>
  <cp:lastModifiedBy>Microsoft Office User</cp:lastModifiedBy>
  <dcterms:created xsi:type="dcterms:W3CDTF">2021-07-12T12:06:12Z</dcterms:created>
  <dcterms:modified xsi:type="dcterms:W3CDTF">2021-12-20T00:31:53Z</dcterms:modified>
</cp:coreProperties>
</file>