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730"/>
  <workbookPr date1904="1" autoCompressPictures="0"/>
  <mc:AlternateContent xmlns:mc="http://schemas.openxmlformats.org/markup-compatibility/2006">
    <mc:Choice Requires="x15">
      <x15ac:absPath xmlns:x15ac="http://schemas.microsoft.com/office/spreadsheetml/2010/11/ac" url="https://csiroau-my.sharepoint.com/personal/bod02c_csiro_au/Documents/Documents/0docs/Projects/SEA-MES survey/_SEQ_SEA-MES_2025/18S submission to SRA, DAP and AM/"/>
    </mc:Choice>
  </mc:AlternateContent>
  <xr:revisionPtr revIDLastSave="109" documentId="8_{F04D5155-D183-4868-A1E5-9AC8DB8769CF}" xr6:coauthVersionLast="47" xr6:coauthVersionMax="47" xr10:uidLastSave="{56829926-BA00-43B8-84E4-737FBD581AAD}"/>
  <bookViews>
    <workbookView xWindow="-110" yWindow="-110" windowWidth="38620" windowHeight="21100" tabRatio="500" firstSheet="1" activeTab="1" xr2:uid="{00000000-000D-0000-FFFF-FFFF00000000}"/>
  </bookViews>
  <sheets>
    <sheet name="Contact Info and Instructions" sheetId="3" r:id="rId1"/>
    <sheet name="SRA_data" sheetId="7" r:id="rId2"/>
    <sheet name="Library and Platform Terms" sheetId="11" r:id="rId3"/>
    <sheet name="File names sandpit" sheetId="12" r:id="rId4"/>
  </sheets>
  <definedNames>
    <definedName name="_LS454">'Library and Platform Terms'!$B$93:$B$98</definedName>
    <definedName name="ABI_SOLID">'Library and Platform Terms'!$E$93:$E$102</definedName>
    <definedName name="BGISEQ">'Library and Platform Terms'!$K$93:$K$95</definedName>
    <definedName name="CAPILLARY">'Library and Platform Terms'!$I$93:$I$99</definedName>
    <definedName name="COMPLETE_GENOMICS">'Library and Platform Terms'!$F$93</definedName>
    <definedName name="DNBSEQ">'Library and Platform Terms'!$L$93:$L$96</definedName>
    <definedName name="ELEMENT">'Library and Platform Terms'!$M$93</definedName>
    <definedName name="experiment_name">SRA_data!$B:$B</definedName>
    <definedName name="GENAPSYS">'Library and Platform Terms'!$N$93</definedName>
    <definedName name="GENEMIND">'Library and Platform Terms'!$O$93:$O$95</definedName>
    <definedName name="HELICOS">'Library and Platform Terms'!$D$93</definedName>
    <definedName name="ILLUMINA">'Library and Platform Terms'!$C$93:$C$115</definedName>
    <definedName name="ION_TORRENT">'Library and Platform Terms'!$H$93:$H$100</definedName>
    <definedName name="OXFORD_NANOPORE">'Library and Platform Terms'!$J$93:$J$95</definedName>
    <definedName name="PACBIO_SMRT">'Library and Platform Terms'!$G$93:$G$99</definedName>
    <definedName name="platform">'Library and Platform Terms'!$A$92:$A$108</definedName>
    <definedName name="Selection">'Library and Platform Terms'!$A$57:$A$89</definedName>
    <definedName name="Source">'Library and Platform Terms'!$A$46:$A$54</definedName>
    <definedName name="Strategy">'Library and Platform Terms'!$A$3:$A$43</definedName>
    <definedName name="TAPESTRI">'Library and Platform Terms'!$P$93</definedName>
    <definedName name="ULTIMA">'Library and Platform Terms'!$Q$93</definedName>
    <definedName name="VELA_DIAGNOSTICS">'Library and Platform Terms'!$R$93</definedName>
  </definedName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B201" i="7" l="1"/>
  <c r="B202" i="7"/>
  <c r="B203" i="7"/>
  <c r="B204" i="7"/>
  <c r="B205" i="7"/>
  <c r="B206" i="7"/>
  <c r="B207" i="7"/>
  <c r="B208" i="7"/>
  <c r="B209" i="7"/>
  <c r="B210" i="7"/>
  <c r="B211" i="7"/>
  <c r="B212" i="7"/>
  <c r="B213" i="7"/>
  <c r="B214" i="7"/>
  <c r="B215" i="7"/>
  <c r="B216" i="7"/>
  <c r="B217" i="7"/>
  <c r="B218" i="7"/>
  <c r="AD3" i="12"/>
  <c r="AD4" i="12"/>
  <c r="AD5" i="12"/>
  <c r="AD6" i="12"/>
  <c r="AD7" i="12"/>
  <c r="AD8" i="12"/>
  <c r="AD9" i="12"/>
  <c r="AD10" i="12"/>
  <c r="AD11" i="12"/>
  <c r="AD12" i="12"/>
  <c r="AD13" i="12"/>
  <c r="AD14" i="12"/>
  <c r="AD15" i="12"/>
  <c r="AD16" i="12"/>
  <c r="AD17" i="12"/>
  <c r="AD18" i="12"/>
  <c r="AD19" i="12"/>
  <c r="AD20" i="12"/>
  <c r="AD21" i="12"/>
  <c r="AD22" i="12"/>
  <c r="AD23" i="12"/>
  <c r="AD24" i="12"/>
  <c r="AD25" i="12"/>
  <c r="AD26" i="12"/>
  <c r="AD27" i="12"/>
  <c r="AD28" i="12"/>
  <c r="AD29" i="12"/>
  <c r="AD30" i="12"/>
  <c r="AD31" i="12"/>
  <c r="AD32" i="12"/>
  <c r="AD33" i="12"/>
  <c r="AD34" i="12"/>
  <c r="AD35" i="12"/>
  <c r="AD36" i="12"/>
  <c r="AD37" i="12"/>
  <c r="AD38" i="12"/>
  <c r="AD39" i="12"/>
  <c r="AD40" i="12"/>
  <c r="AD41" i="12"/>
  <c r="AD42" i="12"/>
  <c r="AD43" i="12"/>
  <c r="AD44" i="12"/>
  <c r="AD45" i="12"/>
  <c r="AD46" i="12"/>
  <c r="AD47" i="12"/>
  <c r="AD48" i="12"/>
  <c r="AD49" i="12"/>
  <c r="AD50" i="12"/>
  <c r="AD51" i="12"/>
  <c r="AD52" i="12"/>
  <c r="AD53" i="12"/>
  <c r="AD54" i="12"/>
  <c r="AD55" i="12"/>
  <c r="AD56" i="12"/>
  <c r="AD57" i="12"/>
  <c r="AD58" i="12"/>
  <c r="AD59" i="12"/>
  <c r="AD60" i="12"/>
  <c r="AD61" i="12"/>
  <c r="AD62" i="12"/>
  <c r="AD63" i="12"/>
  <c r="AD64" i="12"/>
  <c r="AD65" i="12"/>
  <c r="AD66" i="12"/>
  <c r="AD67" i="12"/>
  <c r="AD68" i="12"/>
  <c r="AD69" i="12"/>
  <c r="AD70" i="12"/>
  <c r="AD71" i="12"/>
  <c r="AD72" i="12"/>
  <c r="AD73" i="12"/>
  <c r="AD74" i="12"/>
  <c r="AD75" i="12"/>
  <c r="AD76" i="12"/>
  <c r="AD77" i="12"/>
  <c r="AD78" i="12"/>
  <c r="AD79" i="12"/>
  <c r="AD80" i="12"/>
  <c r="AD81" i="12"/>
  <c r="AD82" i="12"/>
  <c r="AD83" i="12"/>
  <c r="AD84" i="12"/>
  <c r="AD85" i="12"/>
  <c r="AD86" i="12"/>
  <c r="AD87" i="12"/>
  <c r="AD88" i="12"/>
  <c r="AD89" i="12"/>
  <c r="AD90" i="12"/>
  <c r="AD91" i="12"/>
  <c r="AD92" i="12"/>
  <c r="AD93" i="12"/>
  <c r="AD94" i="12"/>
  <c r="AD95" i="12"/>
  <c r="AD96" i="12"/>
  <c r="AD97" i="12"/>
  <c r="AD98" i="12"/>
  <c r="AD99" i="12"/>
  <c r="AD100" i="12"/>
  <c r="AD101" i="12"/>
  <c r="AD102" i="12"/>
  <c r="AD103" i="12"/>
  <c r="AD104" i="12"/>
  <c r="AD105" i="12"/>
  <c r="AD106" i="12"/>
  <c r="AD107" i="12"/>
  <c r="AD108" i="12"/>
  <c r="AD109" i="12"/>
  <c r="AD110" i="12"/>
  <c r="AD111" i="12"/>
  <c r="AD112" i="12"/>
  <c r="AD113" i="12"/>
  <c r="AD114" i="12"/>
  <c r="AD115" i="12"/>
  <c r="AD116" i="12"/>
  <c r="AD117" i="12"/>
  <c r="AD118" i="12"/>
  <c r="AD119" i="12"/>
  <c r="AD120" i="12"/>
  <c r="AD121" i="12"/>
  <c r="AD122" i="12"/>
  <c r="AD123" i="12"/>
  <c r="AD124" i="12"/>
  <c r="AD125" i="12"/>
  <c r="AD126" i="12"/>
  <c r="AD127" i="12"/>
  <c r="AD128" i="12"/>
  <c r="AD129" i="12"/>
  <c r="AD130" i="12"/>
  <c r="AD131" i="12"/>
  <c r="AD132" i="12"/>
  <c r="AD133" i="12"/>
  <c r="AD134" i="12"/>
  <c r="AD135" i="12"/>
  <c r="AD136" i="12"/>
  <c r="AD137" i="12"/>
  <c r="AD138" i="12"/>
  <c r="AD139" i="12"/>
  <c r="AD140" i="12"/>
  <c r="AD141" i="12"/>
  <c r="AD142" i="12"/>
  <c r="AD143" i="12"/>
  <c r="AD144" i="12"/>
  <c r="AD145" i="12"/>
  <c r="AD146" i="12"/>
  <c r="AD147" i="12"/>
  <c r="AD148" i="12"/>
  <c r="AD149" i="12"/>
  <c r="AD150" i="12"/>
  <c r="AD151" i="12"/>
  <c r="AD152" i="12"/>
  <c r="AD153" i="12"/>
  <c r="AD154" i="12"/>
  <c r="AD155" i="12"/>
  <c r="AD156" i="12"/>
  <c r="AD157" i="12"/>
  <c r="AD158" i="12"/>
  <c r="AD159" i="12"/>
  <c r="AD160" i="12"/>
  <c r="AD161" i="12"/>
  <c r="AD162" i="12"/>
  <c r="AD163" i="12"/>
  <c r="AD164" i="12"/>
  <c r="AD165" i="12"/>
  <c r="AD166" i="12"/>
  <c r="AD167" i="12"/>
  <c r="AD168" i="12"/>
  <c r="AD169" i="12"/>
  <c r="AD170" i="12"/>
  <c r="AD171" i="12"/>
  <c r="AD172" i="12"/>
  <c r="AD173" i="12"/>
  <c r="AD174" i="12"/>
  <c r="AD175" i="12"/>
  <c r="AD176" i="12"/>
  <c r="AD177" i="12"/>
  <c r="AD178" i="12"/>
  <c r="AD179" i="12"/>
  <c r="AD180" i="12"/>
  <c r="AD181" i="12"/>
  <c r="AD182" i="12"/>
  <c r="AD183" i="12"/>
  <c r="AD184" i="12"/>
  <c r="AD185" i="12"/>
  <c r="AD186" i="12"/>
  <c r="AD187" i="12"/>
  <c r="AD188" i="12"/>
  <c r="AD189" i="12"/>
  <c r="AD190" i="12"/>
  <c r="AD191" i="12"/>
  <c r="AD192" i="12"/>
  <c r="AD193" i="12"/>
  <c r="AD194" i="12"/>
  <c r="AD195" i="12"/>
  <c r="AD196" i="12"/>
  <c r="AD197" i="12"/>
  <c r="AD198" i="12"/>
  <c r="AD199" i="12"/>
  <c r="AD200" i="12"/>
  <c r="AD201" i="12"/>
  <c r="AD202" i="12"/>
  <c r="AD203" i="12"/>
  <c r="AD204" i="12"/>
  <c r="AD205" i="12"/>
  <c r="AD206" i="12"/>
  <c r="AD207" i="12"/>
  <c r="AD208" i="12"/>
  <c r="AD209" i="12"/>
  <c r="AD210" i="12"/>
  <c r="AD211" i="12"/>
  <c r="AD212" i="12"/>
  <c r="AD213" i="12"/>
  <c r="AD214" i="12"/>
  <c r="AD215" i="12"/>
  <c r="AD216" i="12"/>
  <c r="AD217" i="12"/>
  <c r="AD218" i="12"/>
  <c r="AD2" i="12"/>
  <c r="W433" i="12"/>
  <c r="W431" i="12"/>
  <c r="W429" i="12"/>
  <c r="W427" i="12"/>
  <c r="W425" i="12"/>
  <c r="W423" i="12"/>
  <c r="W421" i="12"/>
  <c r="W419" i="12"/>
  <c r="W417" i="12"/>
  <c r="W415" i="12"/>
  <c r="W413" i="12"/>
  <c r="W411" i="12"/>
  <c r="W409" i="12"/>
  <c r="W407" i="12"/>
  <c r="W405" i="12"/>
  <c r="W403" i="12"/>
  <c r="W401" i="12"/>
  <c r="W399" i="12"/>
  <c r="W397" i="12"/>
  <c r="W395" i="12"/>
  <c r="W393" i="12"/>
  <c r="W391" i="12"/>
  <c r="W389" i="12"/>
  <c r="W387" i="12"/>
  <c r="W385" i="12"/>
  <c r="W383" i="12"/>
  <c r="W381" i="12"/>
  <c r="W379" i="12"/>
  <c r="W377" i="12"/>
  <c r="W375" i="12"/>
  <c r="W373" i="12"/>
  <c r="W371" i="12"/>
  <c r="W369" i="12"/>
  <c r="W367" i="12"/>
  <c r="W365" i="12"/>
  <c r="W363" i="12"/>
  <c r="W361" i="12"/>
  <c r="W359" i="12"/>
  <c r="W357" i="12"/>
  <c r="W355" i="12"/>
  <c r="W353" i="12"/>
  <c r="W351" i="12"/>
  <c r="W349" i="12"/>
  <c r="W347" i="12"/>
  <c r="W345" i="12"/>
  <c r="W343" i="12"/>
  <c r="W341" i="12"/>
  <c r="W339" i="12"/>
  <c r="W337" i="12"/>
  <c r="W335" i="12"/>
  <c r="W333" i="12"/>
  <c r="W331" i="12"/>
  <c r="W329" i="12"/>
  <c r="W327" i="12"/>
  <c r="W325" i="12"/>
  <c r="W323" i="12"/>
  <c r="W321" i="12"/>
  <c r="W319" i="12"/>
  <c r="W317" i="12"/>
  <c r="W315" i="12"/>
  <c r="W313" i="12"/>
  <c r="W311" i="12"/>
  <c r="W309" i="12"/>
  <c r="W307" i="12"/>
  <c r="W305" i="12"/>
  <c r="W303" i="12"/>
  <c r="W301" i="12"/>
  <c r="W299" i="12"/>
  <c r="W297" i="12"/>
  <c r="W295" i="12"/>
  <c r="W293" i="12"/>
  <c r="W291" i="12"/>
  <c r="W289" i="12"/>
  <c r="W287" i="12"/>
  <c r="W285" i="12"/>
  <c r="W283" i="12"/>
  <c r="W281" i="12"/>
  <c r="W279" i="12"/>
  <c r="W277" i="12"/>
  <c r="W275" i="12"/>
  <c r="W273" i="12"/>
  <c r="W271" i="12"/>
  <c r="W269" i="12"/>
  <c r="W267" i="12"/>
  <c r="W265" i="12"/>
  <c r="W263" i="12"/>
  <c r="W261" i="12"/>
  <c r="W259" i="12"/>
  <c r="W257" i="12"/>
  <c r="W255" i="12"/>
  <c r="W253" i="12"/>
  <c r="W251" i="12"/>
  <c r="W249" i="12"/>
  <c r="W247" i="12"/>
  <c r="W245" i="12"/>
  <c r="W243" i="12"/>
  <c r="W241" i="12"/>
  <c r="W239" i="12"/>
  <c r="W237" i="12"/>
  <c r="W235" i="12"/>
  <c r="W233" i="12"/>
  <c r="W231" i="12"/>
  <c r="W229" i="12"/>
  <c r="W227" i="12"/>
  <c r="W225" i="12"/>
  <c r="W223" i="12"/>
  <c r="W221" i="12"/>
  <c r="W219" i="12"/>
  <c r="W217" i="12"/>
  <c r="W215" i="12"/>
  <c r="W213" i="12"/>
  <c r="W211" i="12"/>
  <c r="W209" i="12"/>
  <c r="W207" i="12"/>
  <c r="W205" i="12"/>
  <c r="W203" i="12"/>
  <c r="W201" i="12"/>
  <c r="W199" i="12"/>
  <c r="W197" i="12"/>
  <c r="W195" i="12"/>
  <c r="W193" i="12"/>
  <c r="W191" i="12"/>
  <c r="W189" i="12"/>
  <c r="W187" i="12"/>
  <c r="W185" i="12"/>
  <c r="W183" i="12"/>
  <c r="W181" i="12"/>
  <c r="W179" i="12"/>
  <c r="W177" i="12"/>
  <c r="W175" i="12"/>
  <c r="W173" i="12"/>
  <c r="W171" i="12"/>
  <c r="W169" i="12"/>
  <c r="W167" i="12"/>
  <c r="W165" i="12"/>
  <c r="W163" i="12"/>
  <c r="W161" i="12"/>
  <c r="W159" i="12"/>
  <c r="W157" i="12"/>
  <c r="W155" i="12"/>
  <c r="W153" i="12"/>
  <c r="W151" i="12"/>
  <c r="W149" i="12"/>
  <c r="W147" i="12"/>
  <c r="W145" i="12"/>
  <c r="W143" i="12"/>
  <c r="W141" i="12"/>
  <c r="W139" i="12"/>
  <c r="W137" i="12"/>
  <c r="W135" i="12"/>
  <c r="W133" i="12"/>
  <c r="W131" i="12"/>
  <c r="W129" i="12"/>
  <c r="W127" i="12"/>
  <c r="W125" i="12"/>
  <c r="W123" i="12"/>
  <c r="W121" i="12"/>
  <c r="W119" i="12"/>
  <c r="W117" i="12"/>
  <c r="W115" i="12"/>
  <c r="W113" i="12"/>
  <c r="W111" i="12"/>
  <c r="W109" i="12"/>
  <c r="W107" i="12"/>
  <c r="W105" i="12"/>
  <c r="W103" i="12"/>
  <c r="W101" i="12"/>
  <c r="W99" i="12"/>
  <c r="W97" i="12"/>
  <c r="W95" i="12"/>
  <c r="W93" i="12"/>
  <c r="W91" i="12"/>
  <c r="W89" i="12"/>
  <c r="W87" i="12"/>
  <c r="W85" i="12"/>
  <c r="W83" i="12"/>
  <c r="W81" i="12"/>
  <c r="W79" i="12"/>
  <c r="W77" i="12"/>
  <c r="W75" i="12"/>
  <c r="W73" i="12"/>
  <c r="W71" i="12"/>
  <c r="W69" i="12"/>
  <c r="W67" i="12"/>
  <c r="W65" i="12"/>
  <c r="W63" i="12"/>
  <c r="W61" i="12"/>
  <c r="W59" i="12"/>
  <c r="W57" i="12"/>
  <c r="W55" i="12"/>
  <c r="W53" i="12"/>
  <c r="W51" i="12"/>
  <c r="W49" i="12"/>
  <c r="W47" i="12"/>
  <c r="W45" i="12"/>
  <c r="W43" i="12"/>
  <c r="W41" i="12"/>
  <c r="W39" i="12"/>
  <c r="W37" i="12"/>
  <c r="W35" i="12"/>
  <c r="W33" i="12"/>
  <c r="W31" i="12"/>
  <c r="W29" i="12"/>
  <c r="W27" i="12"/>
  <c r="W25" i="12"/>
  <c r="W23" i="12"/>
  <c r="W21" i="12"/>
  <c r="W19" i="12"/>
  <c r="W17" i="12"/>
  <c r="W15" i="12"/>
  <c r="W13" i="12"/>
  <c r="W11" i="12"/>
  <c r="W9" i="12"/>
  <c r="W7" i="12"/>
  <c r="W5" i="12"/>
  <c r="W3" i="12"/>
  <c r="W1" i="12"/>
  <c r="O4" i="12"/>
  <c r="O5" i="12"/>
  <c r="O6" i="12"/>
  <c r="O7" i="12"/>
  <c r="O8" i="12"/>
  <c r="O9" i="12"/>
  <c r="O10" i="12"/>
  <c r="O11" i="12"/>
  <c r="O12" i="12"/>
  <c r="O13" i="12"/>
  <c r="O14" i="12"/>
  <c r="O15" i="12"/>
  <c r="O16" i="12"/>
  <c r="O17" i="12"/>
  <c r="O18" i="12"/>
  <c r="O19" i="12"/>
  <c r="O20" i="12"/>
  <c r="O21" i="12"/>
  <c r="O22" i="12"/>
  <c r="O23" i="12"/>
  <c r="O24" i="12"/>
  <c r="O25" i="12"/>
  <c r="O26" i="12"/>
  <c r="O27" i="12"/>
  <c r="O28" i="12"/>
  <c r="O29" i="12"/>
  <c r="O30" i="12"/>
  <c r="O31" i="12"/>
  <c r="O32" i="12"/>
  <c r="O33" i="12"/>
  <c r="O34" i="12"/>
  <c r="O35" i="12"/>
  <c r="O36" i="12"/>
  <c r="O37" i="12"/>
  <c r="O38" i="12"/>
  <c r="O39" i="12"/>
  <c r="O40" i="12"/>
  <c r="O41" i="12"/>
  <c r="O42" i="12"/>
  <c r="O43" i="12"/>
  <c r="O44" i="12"/>
  <c r="O45" i="12"/>
  <c r="O46" i="12"/>
  <c r="O47" i="12"/>
  <c r="O48" i="12"/>
  <c r="O49" i="12"/>
  <c r="O50" i="12"/>
  <c r="O51" i="12"/>
  <c r="O52" i="12"/>
  <c r="O53" i="12"/>
  <c r="O54" i="12"/>
  <c r="O55" i="12"/>
  <c r="O56" i="12"/>
  <c r="O57" i="12"/>
  <c r="O58" i="12"/>
  <c r="O59" i="12"/>
  <c r="O60" i="12"/>
  <c r="O61" i="12"/>
  <c r="O62" i="12"/>
  <c r="O63" i="12"/>
  <c r="O64" i="12"/>
  <c r="O65" i="12"/>
  <c r="O66" i="12"/>
  <c r="O67" i="12"/>
  <c r="O68" i="12"/>
  <c r="O69" i="12"/>
  <c r="O70" i="12"/>
  <c r="O71" i="12"/>
  <c r="O72" i="12"/>
  <c r="O73" i="12"/>
  <c r="O74" i="12"/>
  <c r="O75" i="12"/>
  <c r="O76" i="12"/>
  <c r="O77" i="12"/>
  <c r="O78" i="12"/>
  <c r="O79" i="12"/>
  <c r="O80" i="12"/>
  <c r="O81" i="12"/>
  <c r="O82" i="12"/>
  <c r="O83" i="12"/>
  <c r="O84" i="12"/>
  <c r="O85" i="12"/>
  <c r="O86" i="12"/>
  <c r="O87" i="12"/>
  <c r="O88" i="12"/>
  <c r="O89" i="12"/>
  <c r="O90" i="12"/>
  <c r="O91" i="12"/>
  <c r="O92" i="12"/>
  <c r="O93" i="12"/>
  <c r="O94" i="12"/>
  <c r="O95" i="12"/>
  <c r="O96" i="12"/>
  <c r="O97" i="12"/>
  <c r="O98" i="12"/>
  <c r="O99" i="12"/>
  <c r="O100" i="12"/>
  <c r="O101" i="12"/>
  <c r="O102" i="12"/>
  <c r="O103" i="12"/>
  <c r="O104" i="12"/>
  <c r="O105" i="12"/>
  <c r="O106" i="12"/>
  <c r="O107" i="12"/>
  <c r="O108" i="12"/>
  <c r="O109" i="12"/>
  <c r="O110" i="12"/>
  <c r="O111" i="12"/>
  <c r="O112" i="12"/>
  <c r="O113" i="12"/>
  <c r="O114" i="12"/>
  <c r="O115" i="12"/>
  <c r="O116" i="12"/>
  <c r="O117" i="12"/>
  <c r="O118" i="12"/>
  <c r="O119" i="12"/>
  <c r="O120" i="12"/>
  <c r="O121" i="12"/>
  <c r="O122" i="12"/>
  <c r="O123" i="12"/>
  <c r="O124" i="12"/>
  <c r="O125" i="12"/>
  <c r="O126" i="12"/>
  <c r="O127" i="12"/>
  <c r="O128" i="12"/>
  <c r="O129" i="12"/>
  <c r="O130" i="12"/>
  <c r="O131" i="12"/>
  <c r="O132" i="12"/>
  <c r="O133" i="12"/>
  <c r="O134" i="12"/>
  <c r="O135" i="12"/>
  <c r="O136" i="12"/>
  <c r="O137" i="12"/>
  <c r="O138" i="12"/>
  <c r="O139" i="12"/>
  <c r="O140" i="12"/>
  <c r="O141" i="12"/>
  <c r="O142" i="12"/>
  <c r="O143" i="12"/>
  <c r="O144" i="12"/>
  <c r="O145" i="12"/>
  <c r="O146" i="12"/>
  <c r="O147" i="12"/>
  <c r="O148" i="12"/>
  <c r="O149" i="12"/>
  <c r="O150" i="12"/>
  <c r="O151" i="12"/>
  <c r="O152" i="12"/>
  <c r="O153" i="12"/>
  <c r="O154" i="12"/>
  <c r="O155" i="12"/>
  <c r="O156" i="12"/>
  <c r="O157" i="12"/>
  <c r="O158" i="12"/>
  <c r="O159" i="12"/>
  <c r="O160" i="12"/>
  <c r="O161" i="12"/>
  <c r="O162" i="12"/>
  <c r="O163" i="12"/>
  <c r="O164" i="12"/>
  <c r="O165" i="12"/>
  <c r="O166" i="12"/>
  <c r="O167" i="12"/>
  <c r="O168" i="12"/>
  <c r="O169" i="12"/>
  <c r="O170" i="12"/>
  <c r="O171" i="12"/>
  <c r="O172" i="12"/>
  <c r="O173" i="12"/>
  <c r="O174" i="12"/>
  <c r="O175" i="12"/>
  <c r="O176" i="12"/>
  <c r="O177" i="12"/>
  <c r="O178" i="12"/>
  <c r="O179" i="12"/>
  <c r="O180" i="12"/>
  <c r="O181" i="12"/>
  <c r="O182" i="12"/>
  <c r="O183" i="12"/>
  <c r="O184" i="12"/>
  <c r="O185" i="12"/>
  <c r="O186" i="12"/>
  <c r="O187" i="12"/>
  <c r="O188" i="12"/>
  <c r="O189" i="12"/>
  <c r="O190" i="12"/>
  <c r="O191" i="12"/>
  <c r="O192" i="12"/>
  <c r="O193" i="12"/>
  <c r="O194" i="12"/>
  <c r="O195" i="12"/>
  <c r="O196" i="12"/>
  <c r="O197" i="12"/>
  <c r="O198" i="12"/>
  <c r="O199" i="12"/>
  <c r="O200" i="12"/>
  <c r="O201" i="12"/>
  <c r="O202" i="12"/>
  <c r="O203" i="12"/>
  <c r="O204" i="12"/>
  <c r="O205" i="12"/>
  <c r="O206" i="12"/>
  <c r="O207" i="12"/>
  <c r="O208" i="12"/>
  <c r="O209" i="12"/>
  <c r="O210" i="12"/>
  <c r="O211" i="12"/>
  <c r="O212" i="12"/>
  <c r="O213" i="12"/>
  <c r="O214" i="12"/>
  <c r="O215" i="12"/>
  <c r="O216" i="12"/>
  <c r="O217" i="12"/>
  <c r="O218" i="12"/>
  <c r="O219" i="12"/>
  <c r="O220" i="12"/>
  <c r="O221" i="12"/>
  <c r="O222" i="12"/>
  <c r="O223" i="12"/>
  <c r="O224" i="12"/>
  <c r="O225" i="12"/>
  <c r="O226" i="12"/>
  <c r="O227" i="12"/>
  <c r="O228" i="12"/>
  <c r="O229" i="12"/>
  <c r="O230" i="12"/>
  <c r="O231" i="12"/>
  <c r="O232" i="12"/>
  <c r="O233" i="12"/>
  <c r="O234" i="12"/>
  <c r="O235" i="12"/>
  <c r="O236" i="12"/>
  <c r="O237" i="12"/>
  <c r="O238" i="12"/>
  <c r="O239" i="12"/>
  <c r="O240" i="12"/>
  <c r="O241" i="12"/>
  <c r="O242" i="12"/>
  <c r="O243" i="12"/>
  <c r="O244" i="12"/>
  <c r="O245" i="12"/>
  <c r="O246" i="12"/>
  <c r="O247" i="12"/>
  <c r="O248" i="12"/>
  <c r="O249" i="12"/>
  <c r="O250" i="12"/>
  <c r="O251" i="12"/>
  <c r="O252" i="12"/>
  <c r="O253" i="12"/>
  <c r="O254" i="12"/>
  <c r="O255" i="12"/>
  <c r="O256" i="12"/>
  <c r="O257" i="12"/>
  <c r="O258" i="12"/>
  <c r="O259" i="12"/>
  <c r="O260" i="12"/>
  <c r="O261" i="12"/>
  <c r="O262" i="12"/>
  <c r="O263" i="12"/>
  <c r="O264" i="12"/>
  <c r="O265" i="12"/>
  <c r="O266" i="12"/>
  <c r="O267" i="12"/>
  <c r="O268" i="12"/>
  <c r="O269" i="12"/>
  <c r="O270" i="12"/>
  <c r="O271" i="12"/>
  <c r="O272" i="12"/>
  <c r="O273" i="12"/>
  <c r="O274" i="12"/>
  <c r="O275" i="12"/>
  <c r="O276" i="12"/>
  <c r="O277" i="12"/>
  <c r="O278" i="12"/>
  <c r="O279" i="12"/>
  <c r="O280" i="12"/>
  <c r="O281" i="12"/>
  <c r="O282" i="12"/>
  <c r="O283" i="12"/>
  <c r="O284" i="12"/>
  <c r="O285" i="12"/>
  <c r="O286" i="12"/>
  <c r="O287" i="12"/>
  <c r="O288" i="12"/>
  <c r="O289" i="12"/>
  <c r="O290" i="12"/>
  <c r="O291" i="12"/>
  <c r="O292" i="12"/>
  <c r="O293" i="12"/>
  <c r="O294" i="12"/>
  <c r="O295" i="12"/>
  <c r="O296" i="12"/>
  <c r="O297" i="12"/>
  <c r="O298" i="12"/>
  <c r="O299" i="12"/>
  <c r="O300" i="12"/>
  <c r="O301" i="12"/>
  <c r="O302" i="12"/>
  <c r="O303" i="12"/>
  <c r="O304" i="12"/>
  <c r="O305" i="12"/>
  <c r="O306" i="12"/>
  <c r="O307" i="12"/>
  <c r="O308" i="12"/>
  <c r="O309" i="12"/>
  <c r="O310" i="12"/>
  <c r="O311" i="12"/>
  <c r="O312" i="12"/>
  <c r="O313" i="12"/>
  <c r="O314" i="12"/>
  <c r="O315" i="12"/>
  <c r="O316" i="12"/>
  <c r="O317" i="12"/>
  <c r="O318" i="12"/>
  <c r="O319" i="12"/>
  <c r="O320" i="12"/>
  <c r="O321" i="12"/>
  <c r="O322" i="12"/>
  <c r="O323" i="12"/>
  <c r="O324" i="12"/>
  <c r="O325" i="12"/>
  <c r="O326" i="12"/>
  <c r="O327" i="12"/>
  <c r="O328" i="12"/>
  <c r="O329" i="12"/>
  <c r="O330" i="12"/>
  <c r="O331" i="12"/>
  <c r="O332" i="12"/>
  <c r="O333" i="12"/>
  <c r="O334" i="12"/>
  <c r="O335" i="12"/>
  <c r="O336" i="12"/>
  <c r="O337" i="12"/>
  <c r="O338" i="12"/>
  <c r="O339" i="12"/>
  <c r="O340" i="12"/>
  <c r="O341" i="12"/>
  <c r="O342" i="12"/>
  <c r="O343" i="12"/>
  <c r="O344" i="12"/>
  <c r="O345" i="12"/>
  <c r="O346" i="12"/>
  <c r="O347" i="12"/>
  <c r="O348" i="12"/>
  <c r="O349" i="12"/>
  <c r="O350" i="12"/>
  <c r="O351" i="12"/>
  <c r="O352" i="12"/>
  <c r="O353" i="12"/>
  <c r="O354" i="12"/>
  <c r="O355" i="12"/>
  <c r="O356" i="12"/>
  <c r="O357" i="12"/>
  <c r="O358" i="12"/>
  <c r="O359" i="12"/>
  <c r="O360" i="12"/>
  <c r="O361" i="12"/>
  <c r="O362" i="12"/>
  <c r="O363" i="12"/>
  <c r="O364" i="12"/>
  <c r="O365" i="12"/>
  <c r="O366" i="12"/>
  <c r="O367" i="12"/>
  <c r="O368" i="12"/>
  <c r="O369" i="12"/>
  <c r="O370" i="12"/>
  <c r="O371" i="12"/>
  <c r="O372" i="12"/>
  <c r="O373" i="12"/>
  <c r="O374" i="12"/>
  <c r="O375" i="12"/>
  <c r="O376" i="12"/>
  <c r="O377" i="12"/>
  <c r="O378" i="12"/>
  <c r="O379" i="12"/>
  <c r="O380" i="12"/>
  <c r="O381" i="12"/>
  <c r="O382" i="12"/>
  <c r="O383" i="12"/>
  <c r="O384" i="12"/>
  <c r="O385" i="12"/>
  <c r="O386" i="12"/>
  <c r="O387" i="12"/>
  <c r="O388" i="12"/>
  <c r="O389" i="12"/>
  <c r="O390" i="12"/>
  <c r="O391" i="12"/>
  <c r="O392" i="12"/>
  <c r="O393" i="12"/>
  <c r="O394" i="12"/>
  <c r="O395" i="12"/>
  <c r="O396" i="12"/>
  <c r="O397" i="12"/>
  <c r="O398" i="12"/>
  <c r="O399" i="12"/>
  <c r="O400" i="12"/>
  <c r="O401" i="12"/>
  <c r="O402" i="12"/>
  <c r="O403" i="12"/>
  <c r="O404" i="12"/>
  <c r="O405" i="12"/>
  <c r="O406" i="12"/>
  <c r="O407" i="12"/>
  <c r="O408" i="12"/>
  <c r="O409" i="12"/>
  <c r="O410" i="12"/>
  <c r="O411" i="12"/>
  <c r="O412" i="12"/>
  <c r="O413" i="12"/>
  <c r="O414" i="12"/>
  <c r="O415" i="12"/>
  <c r="O416" i="12"/>
  <c r="O417" i="12"/>
  <c r="O418" i="12"/>
  <c r="O419" i="12"/>
  <c r="O420" i="12"/>
  <c r="O421" i="12"/>
  <c r="O422" i="12"/>
  <c r="O423" i="12"/>
  <c r="O424" i="12"/>
  <c r="O425" i="12"/>
  <c r="O426" i="12"/>
  <c r="O427" i="12"/>
  <c r="O428" i="12"/>
  <c r="O429" i="12"/>
  <c r="O430" i="12"/>
  <c r="O431" i="12"/>
  <c r="O432" i="12"/>
  <c r="O433" i="12"/>
  <c r="O434" i="12"/>
  <c r="O1" i="12"/>
  <c r="O2" i="12"/>
  <c r="O3" i="12"/>
  <c r="B3" i="7"/>
  <c r="B4" i="7"/>
  <c r="B5" i="7"/>
  <c r="B6" i="7"/>
  <c r="B7" i="7"/>
  <c r="B8" i="7"/>
  <c r="B9" i="7"/>
  <c r="B10" i="7"/>
  <c r="B11" i="7"/>
  <c r="B12" i="7"/>
  <c r="B13" i="7"/>
  <c r="B14" i="7"/>
  <c r="B15" i="7"/>
  <c r="B16" i="7"/>
  <c r="B17" i="7"/>
  <c r="B18" i="7"/>
  <c r="B19" i="7"/>
  <c r="B20" i="7"/>
  <c r="B21" i="7"/>
  <c r="B22" i="7"/>
  <c r="B23" i="7"/>
  <c r="B24" i="7"/>
  <c r="B25" i="7"/>
  <c r="B26" i="7"/>
  <c r="B27" i="7"/>
  <c r="B28" i="7"/>
  <c r="B29" i="7"/>
  <c r="B30" i="7"/>
  <c r="B31" i="7"/>
  <c r="B32" i="7"/>
  <c r="B33" i="7"/>
  <c r="B34" i="7"/>
  <c r="B35" i="7"/>
  <c r="B36" i="7"/>
  <c r="B37" i="7"/>
  <c r="B38" i="7"/>
  <c r="B39" i="7"/>
  <c r="B40" i="7"/>
  <c r="B41" i="7"/>
  <c r="B42" i="7"/>
  <c r="B43" i="7"/>
  <c r="B44" i="7"/>
  <c r="B45" i="7"/>
  <c r="B46" i="7"/>
  <c r="B47" i="7"/>
  <c r="B48" i="7"/>
  <c r="B49" i="7"/>
  <c r="B50" i="7"/>
  <c r="B51" i="7"/>
  <c r="B52" i="7"/>
  <c r="B53" i="7"/>
  <c r="B54" i="7"/>
  <c r="B55" i="7"/>
  <c r="B56" i="7"/>
  <c r="B57" i="7"/>
  <c r="B58" i="7"/>
  <c r="B59" i="7"/>
  <c r="B60" i="7"/>
  <c r="B61" i="7"/>
  <c r="B62" i="7"/>
  <c r="B63" i="7"/>
  <c r="B64" i="7"/>
  <c r="B65" i="7"/>
  <c r="B66" i="7"/>
  <c r="B67" i="7"/>
  <c r="B68" i="7"/>
  <c r="B69" i="7"/>
  <c r="B70" i="7"/>
  <c r="B71" i="7"/>
  <c r="B72" i="7"/>
  <c r="B73" i="7"/>
  <c r="B74" i="7"/>
  <c r="B75" i="7"/>
  <c r="B76" i="7"/>
  <c r="B77" i="7"/>
  <c r="B78" i="7"/>
  <c r="B79" i="7"/>
  <c r="B80" i="7"/>
  <c r="B81" i="7"/>
  <c r="B82" i="7"/>
  <c r="B83" i="7"/>
  <c r="B84" i="7"/>
  <c r="B85" i="7"/>
  <c r="B86" i="7"/>
  <c r="B87" i="7"/>
  <c r="B88" i="7"/>
  <c r="B89" i="7"/>
  <c r="B90" i="7"/>
  <c r="B91" i="7"/>
  <c r="B92" i="7"/>
  <c r="B93" i="7"/>
  <c r="B94" i="7"/>
  <c r="B95" i="7"/>
  <c r="B96" i="7"/>
  <c r="B97" i="7"/>
  <c r="B98" i="7"/>
  <c r="B99" i="7"/>
  <c r="B100" i="7"/>
  <c r="B101" i="7"/>
  <c r="B102" i="7"/>
  <c r="B103" i="7"/>
  <c r="B104" i="7"/>
  <c r="B105" i="7"/>
  <c r="B106" i="7"/>
  <c r="B107" i="7"/>
  <c r="B108" i="7"/>
  <c r="B109" i="7"/>
  <c r="B110" i="7"/>
  <c r="B111" i="7"/>
  <c r="B112" i="7"/>
  <c r="B113" i="7"/>
  <c r="B114" i="7"/>
  <c r="B115" i="7"/>
  <c r="B116" i="7"/>
  <c r="B117" i="7"/>
  <c r="B118" i="7"/>
  <c r="B119" i="7"/>
  <c r="B120" i="7"/>
  <c r="B121" i="7"/>
  <c r="B122" i="7"/>
  <c r="B123" i="7"/>
  <c r="B124" i="7"/>
  <c r="B125" i="7"/>
  <c r="B126" i="7"/>
  <c r="B127" i="7"/>
  <c r="B128" i="7"/>
  <c r="B129" i="7"/>
  <c r="B130" i="7"/>
  <c r="B131" i="7"/>
  <c r="B132" i="7"/>
  <c r="B133" i="7"/>
  <c r="B134" i="7"/>
  <c r="B135" i="7"/>
  <c r="B136" i="7"/>
  <c r="B137" i="7"/>
  <c r="B138" i="7"/>
  <c r="B139" i="7"/>
  <c r="B140" i="7"/>
  <c r="B141" i="7"/>
  <c r="B142" i="7"/>
  <c r="B143" i="7"/>
  <c r="B144" i="7"/>
  <c r="B145" i="7"/>
  <c r="B146" i="7"/>
  <c r="B147" i="7"/>
  <c r="B148" i="7"/>
  <c r="B149" i="7"/>
  <c r="B150" i="7"/>
  <c r="B151" i="7"/>
  <c r="B152" i="7"/>
  <c r="B153" i="7"/>
  <c r="B154" i="7"/>
  <c r="B155" i="7"/>
  <c r="B156" i="7"/>
  <c r="B157" i="7"/>
  <c r="B158" i="7"/>
  <c r="B159" i="7"/>
  <c r="B160" i="7"/>
  <c r="B161" i="7"/>
  <c r="B162" i="7"/>
  <c r="B163" i="7"/>
  <c r="B164" i="7"/>
  <c r="B165" i="7"/>
  <c r="B166" i="7"/>
  <c r="B167" i="7"/>
  <c r="B168" i="7"/>
  <c r="B169" i="7"/>
  <c r="B170" i="7"/>
  <c r="B171" i="7"/>
  <c r="B172" i="7"/>
  <c r="B173" i="7"/>
  <c r="B174" i="7"/>
  <c r="B175" i="7"/>
  <c r="B176" i="7"/>
  <c r="B177" i="7"/>
  <c r="B178" i="7"/>
  <c r="B179" i="7"/>
  <c r="B180" i="7"/>
  <c r="B181" i="7"/>
  <c r="B182" i="7"/>
  <c r="B183" i="7"/>
  <c r="B184" i="7"/>
  <c r="B185" i="7"/>
  <c r="B186" i="7"/>
  <c r="B187" i="7"/>
  <c r="B188" i="7"/>
  <c r="B189" i="7"/>
  <c r="B190" i="7"/>
  <c r="B191" i="7"/>
  <c r="B192" i="7"/>
  <c r="B193" i="7"/>
  <c r="B194" i="7"/>
  <c r="B195" i="7"/>
  <c r="B196" i="7"/>
  <c r="B197" i="7"/>
  <c r="B198" i="7"/>
  <c r="B199" i="7"/>
  <c r="B200" i="7"/>
  <c r="B2"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Shane Trask</author>
  </authors>
  <commentList>
    <comment ref="B14" authorId="0" shapeId="0" xr:uid="{00000000-0006-0000-0000-000001000000}">
      <text>
        <r>
          <rPr>
            <sz val="10"/>
            <rFont val="Verdana"/>
            <family val="2"/>
          </rPr>
          <t>Like this one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stineaj</author>
    <author>Shane Trask</author>
    <author>Skripchenko,Yuriy</author>
    <author>NCBI User</author>
  </authors>
  <commentList>
    <comment ref="A1" authorId="0" shapeId="0" xr:uid="{00000000-0006-0000-0100-000002000000}">
      <text>
        <r>
          <rPr>
            <b/>
            <sz val="10"/>
            <color indexed="81"/>
            <rFont val="Verdana"/>
            <family val="2"/>
          </rPr>
          <t>BioSample name. This should be identical to the names entered into the spreadsheet in the BioSample Attributes tab.</t>
        </r>
      </text>
    </comment>
    <comment ref="B1" authorId="0" shapeId="0" xr:uid="{00000000-0006-0000-0100-000003000000}">
      <text>
        <r>
          <rPr>
            <b/>
            <sz val="10"/>
            <color indexed="81"/>
            <rFont val="Tahoma"/>
            <family val="2"/>
          </rPr>
          <t xml:space="preserve">Short unique identifier for the sequencing library. Each library_ID </t>
        </r>
        <r>
          <rPr>
            <b/>
            <u/>
            <sz val="10"/>
            <color indexed="81"/>
            <rFont val="Tahoma"/>
            <family val="2"/>
          </rPr>
          <t>MUST</t>
        </r>
        <r>
          <rPr>
            <b/>
            <sz val="10"/>
            <color indexed="81"/>
            <rFont val="Tahoma"/>
            <family val="2"/>
          </rPr>
          <t xml:space="preserve"> be unique!</t>
        </r>
      </text>
    </comment>
    <comment ref="C1" authorId="1" shapeId="0" xr:uid="{00000000-0006-0000-0100-000004000000}">
      <text>
        <r>
          <rPr>
            <b/>
            <sz val="10"/>
            <color indexed="81"/>
            <rFont val="Verdana"/>
            <family val="2"/>
          </rPr>
          <t>Short description that will identify the dataset on public pages. A clear and concise formula for the title would be like:
{methodology} of {organism}: {sample info}
e.g.
RNA-Seq of mus musculus: adult female spleen</t>
        </r>
      </text>
    </comment>
    <comment ref="G1" authorId="1" shapeId="0" xr:uid="{00000000-0006-0000-0100-000005000000}">
      <text>
        <r>
          <rPr>
            <b/>
            <sz val="10"/>
            <color indexed="81"/>
            <rFont val="Verdana"/>
            <family val="2"/>
          </rPr>
          <t>Paired-end or Single</t>
        </r>
      </text>
    </comment>
    <comment ref="J1" authorId="0" shapeId="0" xr:uid="{00000000-0006-0000-0100-000006000000}">
      <text>
        <r>
          <rPr>
            <b/>
            <sz val="10"/>
            <color indexed="81"/>
            <rFont val="Verdana"/>
            <family val="2"/>
          </rPr>
          <t>Free-form description of the methods used to create the sequencing library; a brief 'materials and methods' section.</t>
        </r>
      </text>
    </comment>
    <comment ref="P1" authorId="2" shapeId="0" xr:uid="{00000000-0006-0000-0100-000007000000}">
      <text>
        <r>
          <rPr>
            <b/>
            <sz val="9"/>
            <color indexed="81"/>
            <rFont val="Tahoma"/>
            <family val="2"/>
          </rPr>
          <t>This is only if you are submitting a bam file aligned against a NCBI assembly. Please provide NCBI name or accession number (e.g. GRCh37)</t>
        </r>
      </text>
    </comment>
    <comment ref="Q1" authorId="3" shapeId="0" xr:uid="{AAA92ED6-D965-4EDA-93FA-5EB9CA72E1DB}">
      <text>
        <r>
          <rPr>
            <b/>
            <sz val="9"/>
            <color indexed="81"/>
            <rFont val="Tahoma"/>
            <family val="2"/>
          </rPr>
          <t>NCBI User: Please provide the name of the custom assembly fasta file used during alignment (e.g. Mouse.fasta)</t>
        </r>
      </text>
    </comment>
  </commentList>
</comments>
</file>

<file path=xl/sharedStrings.xml><?xml version="1.0" encoding="utf-8"?>
<sst xmlns="http://schemas.openxmlformats.org/spreadsheetml/2006/main" count="8344" uniqueCount="1708">
  <si>
    <t>filename</t>
  </si>
  <si>
    <t>design_description</t>
  </si>
  <si>
    <t>instrument_model</t>
  </si>
  <si>
    <t>filetype</t>
  </si>
  <si>
    <t>unspecified</t>
  </si>
  <si>
    <t>library_layout</t>
  </si>
  <si>
    <t>ILLUMINA</t>
  </si>
  <si>
    <t>HELICOS</t>
  </si>
  <si>
    <t>COMPLETE_GENOMICS</t>
  </si>
  <si>
    <t>PACBIO_SMRT</t>
  </si>
  <si>
    <t>ION_TORRENT</t>
  </si>
  <si>
    <t>ABI_SOLID</t>
  </si>
  <si>
    <t>454 GS</t>
  </si>
  <si>
    <t>454 GS 20</t>
  </si>
  <si>
    <t>454 GS FLX</t>
  </si>
  <si>
    <t>454 GS FLX Titanium</t>
  </si>
  <si>
    <t>454 GS Junior</t>
  </si>
  <si>
    <t>AB SOLiD System</t>
  </si>
  <si>
    <t>AB SOLiD System 2.0</t>
  </si>
  <si>
    <t>AB SOLiD System 3.0</t>
  </si>
  <si>
    <t>AB SOLiD 4 System</t>
  </si>
  <si>
    <t>AB SOLiD 4hq System</t>
  </si>
  <si>
    <t>AB SOLiD PI System</t>
  </si>
  <si>
    <t>Illumina Genome Analyzer</t>
  </si>
  <si>
    <t>Illumina Genome Analyzer II</t>
  </si>
  <si>
    <t>Illumina Genome Analyzer IIx</t>
  </si>
  <si>
    <t>Illumina HiSeq 2000</t>
  </si>
  <si>
    <t>Illumina HiSeq 1000</t>
  </si>
  <si>
    <t>Illumina MiSeq</t>
  </si>
  <si>
    <t>Helicos HeliScope</t>
  </si>
  <si>
    <t>Complete Genomics</t>
  </si>
  <si>
    <t>PacBio RS</t>
  </si>
  <si>
    <t>Ion Torrent PGM</t>
  </si>
  <si>
    <t>Instructions:</t>
  </si>
  <si>
    <t>required for ALL data types</t>
  </si>
  <si>
    <t>NOTE: There are data checks and autocomplete features in this spreadsheet that are not compatible with Libre- and Open-Office. If you use one of these suites, please manually consult the platform and instrument information on the last page.</t>
  </si>
  <si>
    <t>library_ID</t>
  </si>
  <si>
    <t>Strategy</t>
  </si>
  <si>
    <t>Source</t>
  </si>
  <si>
    <t>Selection</t>
  </si>
  <si>
    <t>WGA</t>
  </si>
  <si>
    <t>WGS</t>
  </si>
  <si>
    <t>WXS</t>
  </si>
  <si>
    <t>RNA-Seq</t>
  </si>
  <si>
    <t>miRNA-Seq</t>
  </si>
  <si>
    <t>WCS</t>
  </si>
  <si>
    <t>CLONE</t>
  </si>
  <si>
    <t>POOLCLONE</t>
  </si>
  <si>
    <t>AMPLICON</t>
  </si>
  <si>
    <t>CLONEEND</t>
  </si>
  <si>
    <t>FINISHING</t>
  </si>
  <si>
    <t>ChIP-Seq</t>
  </si>
  <si>
    <t>MNase-Seq</t>
  </si>
  <si>
    <t>DNase-Hypersensitivity</t>
  </si>
  <si>
    <t>Bisulfite-Seq</t>
  </si>
  <si>
    <t>Tn-Seq</t>
  </si>
  <si>
    <t>EST</t>
  </si>
  <si>
    <t>FL-cDNA</t>
  </si>
  <si>
    <t>CTS</t>
  </si>
  <si>
    <t>MRE-Seq</t>
  </si>
  <si>
    <t>MeDIP-Seq</t>
  </si>
  <si>
    <t>MBD-Seq</t>
  </si>
  <si>
    <t>OTHER</t>
  </si>
  <si>
    <t>GENOMIC</t>
  </si>
  <si>
    <t>TRANSCRIPTOMIC</t>
  </si>
  <si>
    <t>METAGENOMIC</t>
  </si>
  <si>
    <t>METATRANSCRIPTOMIC</t>
  </si>
  <si>
    <t>SYNTHETIC</t>
  </si>
  <si>
    <t>VIRAL RNA</t>
  </si>
  <si>
    <t>RANDOM</t>
  </si>
  <si>
    <t>PCR</t>
  </si>
  <si>
    <t>RANDOM PCR</t>
  </si>
  <si>
    <t>RT-PCR</t>
  </si>
  <si>
    <t>HMPR</t>
  </si>
  <si>
    <t>MF</t>
  </si>
  <si>
    <t>CF-S</t>
  </si>
  <si>
    <t>CF-M</t>
  </si>
  <si>
    <t>CF-H</t>
  </si>
  <si>
    <t>CF-T</t>
  </si>
  <si>
    <t>MDA</t>
  </si>
  <si>
    <t>MSLL</t>
  </si>
  <si>
    <t>cDNA</t>
  </si>
  <si>
    <t>ChIP</t>
  </si>
  <si>
    <t>MNase</t>
  </si>
  <si>
    <t>DNAse</t>
  </si>
  <si>
    <t>Hybrid Selection</t>
  </si>
  <si>
    <t>Reduced Representation</t>
  </si>
  <si>
    <t>Restriction Digest</t>
  </si>
  <si>
    <t>5-methylcytidine antibody</t>
  </si>
  <si>
    <t>MBD2 protein methyl-CpG binding domain</t>
  </si>
  <si>
    <t>CAGE</t>
  </si>
  <si>
    <t>RACE</t>
  </si>
  <si>
    <t>size fractionation</t>
  </si>
  <si>
    <t>Padlock probes capture method</t>
  </si>
  <si>
    <t>other</t>
  </si>
  <si>
    <t>454 GS FLX+</t>
  </si>
  <si>
    <t>Illumina HiSeq 2500</t>
  </si>
  <si>
    <t>AB 5500x-Wl Genetic Analyzer</t>
  </si>
  <si>
    <t>AB 5500xl Genetic Analyzer</t>
  </si>
  <si>
    <t>AB 5500 Genetic Analyzer</t>
  </si>
  <si>
    <t>PacBio RS II</t>
  </si>
  <si>
    <t>Ion Torrent Proton</t>
  </si>
  <si>
    <t>CAPILLARY</t>
  </si>
  <si>
    <t>AB 3730xL Genetic Analyzer</t>
  </si>
  <si>
    <t>AB 3730 Genetic Analyzer</t>
  </si>
  <si>
    <t>AB 3500xL Genetic Analyzer</t>
  </si>
  <si>
    <t>AB 3500 Genetic Analyzer</t>
  </si>
  <si>
    <t>AB 3130xL Genetic Analyzer</t>
  </si>
  <si>
    <t>AB 3130 Genetic Analyzer</t>
  </si>
  <si>
    <t>AB 310 Genetic Analyzer</t>
  </si>
  <si>
    <t>Random sequencing of the whole genome following non-pcr amplification</t>
  </si>
  <si>
    <t>Random sequencing of the whole genome</t>
  </si>
  <si>
    <t>Random sequencing of exonic regions selected from the genome</t>
  </si>
  <si>
    <t>Random sequencing of whole transcriptome</t>
  </si>
  <si>
    <t>Random sequencing of small miRNAs</t>
  </si>
  <si>
    <t>Random sequencing of a whole chromosome or other replicon isolated from a genome</t>
  </si>
  <si>
    <t>Genomic clone based (hierarchical) sequencing</t>
  </si>
  <si>
    <t>Shotgun of pooled clones (usually BACs and Fosmids)</t>
  </si>
  <si>
    <t>Sequencing of overlapping or distinct PCR or RT-PCR products</t>
  </si>
  <si>
    <t>Clone end (5', 3', or both) sequencing</t>
  </si>
  <si>
    <t>Sequencing intended to finish (close) gaps in existing coverage</t>
  </si>
  <si>
    <t>Direct sequencing of chromatin immunoprecipitates</t>
  </si>
  <si>
    <t>Direct sequencing following MNase digestion</t>
  </si>
  <si>
    <t>Sequencing of hypersensitive sites, or segments of open chromatin that are more readily cleaved by DNaseI</t>
  </si>
  <si>
    <t>Sequencing following treatment of DNA with bisulfite to convert cytosine residues to uracil depending on methylation status</t>
  </si>
  <si>
    <t>Sequencing from transposon insertion sites</t>
  </si>
  <si>
    <t>Single pass sequencing of cDNA templates</t>
  </si>
  <si>
    <t>Full-length sequencing of cDNA templates</t>
  </si>
  <si>
    <t>Concatenated Tag Sequencing</t>
  </si>
  <si>
    <t>Methylation-Sensitive Restriction Enzyme Sequencing strategy</t>
  </si>
  <si>
    <t>Methylated DNA Immunoprecipitation Sequencing strategy</t>
  </si>
  <si>
    <t>Direct sequencing of methylated fractions sequencing strategy</t>
  </si>
  <si>
    <t>Library strategy not listed (please include additional info in the “design description”)</t>
  </si>
  <si>
    <t>Genomic DNA (includes PCR products from genomic DNA)</t>
  </si>
  <si>
    <t>Transcription products or non genomic DNA (EST, cDNA, RT-PCR, screened libraries)</t>
  </si>
  <si>
    <t>Mixed material from metagenome</t>
  </si>
  <si>
    <t>Transcription products from community targets</t>
  </si>
  <si>
    <t>Synthetic DNA</t>
  </si>
  <si>
    <t>Viral RNA</t>
  </si>
  <si>
    <t>Other, unspecified, or unknown library source material (please include additional info in the “design description”)</t>
  </si>
  <si>
    <t>Random selection by shearing or other method</t>
  </si>
  <si>
    <t>Source material was selected by designed primers</t>
  </si>
  <si>
    <t>Source material was selected by randomly generated primers</t>
  </si>
  <si>
    <t>Source material was selected by reverse transcription PCR</t>
  </si>
  <si>
    <t>Hypo-methylated partial restriction digest</t>
  </si>
  <si>
    <t>Methyl Filtrated</t>
  </si>
  <si>
    <t>Cot-filtered single/low-copy genomic DNA</t>
  </si>
  <si>
    <t>Cot-filtered moderately repetitive genomic DNA</t>
  </si>
  <si>
    <t>Cot-filtered highly repetitive genomic DNA</t>
  </si>
  <si>
    <t>Cot-filtered theoretical single-copy genomic DNA</t>
  </si>
  <si>
    <t>Multiple displacement amplification</t>
  </si>
  <si>
    <t>Methylation Spanning Linking Library</t>
  </si>
  <si>
    <t>complementary DNA</t>
  </si>
  <si>
    <t>Chromatin immunoprecipitation</t>
  </si>
  <si>
    <t>Micrococcal Nuclease (MNase) digestion</t>
  </si>
  <si>
    <t>Deoxyribonuclease (MNase) digestion</t>
  </si>
  <si>
    <t>Selection by hybridization in array or solution</t>
  </si>
  <si>
    <t>Reproducible genomic subsets, often generated by restriction fragment size selection, containing a manageable number of loci to facilitate re-sampling</t>
  </si>
  <si>
    <t>DNA fractionation using restriction enzymes</t>
  </si>
  <si>
    <t>Selection of methylated DNA fragments using an antibody raised against 5-methylcytosine or 5-methylcytidine (m5C)</t>
  </si>
  <si>
    <t>Enrichment by methyl-CpG binding domain</t>
  </si>
  <si>
    <t>Cap-analysis gene expression</t>
  </si>
  <si>
    <t>Rapid Amplification of cDNA Ends</t>
  </si>
  <si>
    <t>Physical selection of size appropriate targets</t>
  </si>
  <si>
    <t>Circularized oligonucleotide probes</t>
  </si>
  <si>
    <t>Other library enrichment, screening, or selection process (please include additional info in the “design description”)</t>
  </si>
  <si>
    <t>Library enrichment, screening, or selection is not specified (please include additional info in the “design description”)</t>
  </si>
  <si>
    <t>required for aligned data</t>
  </si>
  <si>
    <t>paired-end data only</t>
  </si>
  <si>
    <t>red triangles indicate pop-up comments for that field</t>
  </si>
  <si>
    <t>SRA submission overview:</t>
  </si>
  <si>
    <t>Illumina HiScanSQ</t>
  </si>
  <si>
    <t>title</t>
  </si>
  <si>
    <t>library_strategy</t>
  </si>
  <si>
    <t>library_source</t>
  </si>
  <si>
    <t>library_selection</t>
  </si>
  <si>
    <t>platform</t>
  </si>
  <si>
    <t>_LS454</t>
  </si>
  <si>
    <t>NextSeq 500</t>
  </si>
  <si>
    <t>HiSeq X Ten</t>
  </si>
  <si>
    <t>HiSeq X Five</t>
  </si>
  <si>
    <t>Illumina HiSeq 1500</t>
  </si>
  <si>
    <t>Illumina HiSeq 3000</t>
  </si>
  <si>
    <t>Illumina HiSeq 4000</t>
  </si>
  <si>
    <t>NextSeq 550</t>
  </si>
  <si>
    <t>AB SOLiD 3 Plus System</t>
  </si>
  <si>
    <t>OXFORD_NANOPORE</t>
  </si>
  <si>
    <t>GridION</t>
  </si>
  <si>
    <t>MinION</t>
  </si>
  <si>
    <t>filename2</t>
  </si>
  <si>
    <t>filename3</t>
  </si>
  <si>
    <t>filename4</t>
  </si>
  <si>
    <t>You must save spreadsheet under second tab (SRA_data) as a TSV (tab-delimited file) to upload the TSV file for the SRA metadata tab.</t>
  </si>
  <si>
    <t>Many of the columns also have data checks - if you received a warning, please verify that you have entered a value from the drop-down menu. Example Below.</t>
  </si>
  <si>
    <t>Platforms</t>
  </si>
  <si>
    <t>Example Drop Down Menu</t>
  </si>
  <si>
    <t>Helpful Hyperlinks:</t>
  </si>
  <si>
    <t>Each column that has a red triangle in the upper-right corner has a comment that can be displayed if you hover over the header.</t>
  </si>
  <si>
    <t>Some column headers have hyperlinks to NCBI webpages.</t>
  </si>
  <si>
    <t>The YELLOW columns have drop-down menues that allow you to select from a controlled vocabulary. Once specified for one row, these values can be copied-and-pasted down.</t>
  </si>
  <si>
    <t>Synthetic-Long-Read</t>
  </si>
  <si>
    <t>http://www.ncbi.nlm.nih.gov/sra/docs/submit/</t>
  </si>
  <si>
    <t>http://www.ncbi.nlm.nih.gov/sra/docs/submitportal/</t>
  </si>
  <si>
    <t>SRA submission in Submission Portal:</t>
  </si>
  <si>
    <r>
      <t xml:space="preserve">Provide </t>
    </r>
    <r>
      <rPr>
        <b/>
        <sz val="13"/>
        <rFont val="Arial"/>
        <family val="2"/>
      </rPr>
      <t>exact file names</t>
    </r>
    <r>
      <rPr>
        <sz val="13"/>
        <rFont val="Arial"/>
        <family val="2"/>
      </rPr>
      <t xml:space="preserve"> (including extensions) in the </t>
    </r>
    <r>
      <rPr>
        <i/>
        <sz val="13"/>
        <rFont val="Arial"/>
        <family val="2"/>
      </rPr>
      <t>filename</t>
    </r>
    <r>
      <rPr>
        <sz val="13"/>
        <rFont val="Arial"/>
        <family val="2"/>
      </rPr>
      <t xml:space="preserve"> columns.</t>
    </r>
  </si>
  <si>
    <r>
      <t xml:space="preserve">File names must be </t>
    </r>
    <r>
      <rPr>
        <b/>
        <sz val="13"/>
        <rFont val="Arial"/>
        <family val="2"/>
      </rPr>
      <t>unique</t>
    </r>
    <r>
      <rPr>
        <sz val="13"/>
        <rFont val="Arial"/>
        <family val="2"/>
      </rPr>
      <t>.</t>
    </r>
  </si>
  <si>
    <r>
      <t xml:space="preserve">Each row in the template represents a sequencing library with a unique combination of </t>
    </r>
    <r>
      <rPr>
        <i/>
        <sz val="13"/>
        <rFont val="Arial"/>
        <family val="2"/>
      </rPr>
      <t>sample + library + sequencing strategy + layout + instrument model</t>
    </r>
    <r>
      <rPr>
        <sz val="13"/>
        <rFont val="Arial"/>
        <family val="2"/>
      </rPr>
      <t xml:space="preserve">. Each row should have a </t>
    </r>
    <r>
      <rPr>
        <b/>
        <sz val="13"/>
        <rFont val="Arial"/>
        <family val="2"/>
      </rPr>
      <t xml:space="preserve">unique </t>
    </r>
    <r>
      <rPr>
        <b/>
        <i/>
        <sz val="13"/>
        <rFont val="Arial"/>
        <family val="2"/>
      </rPr>
      <t>library_id</t>
    </r>
    <r>
      <rPr>
        <sz val="13"/>
        <rFont val="Arial"/>
        <family val="2"/>
      </rPr>
      <t xml:space="preserve"> that is short and meaningful (like an ID you might use in lab).</t>
    </r>
  </si>
  <si>
    <r>
      <t xml:space="preserve">When libraries are indeed identical (same combination of </t>
    </r>
    <r>
      <rPr>
        <i/>
        <sz val="13"/>
        <rFont val="Arial"/>
        <family val="2"/>
      </rPr>
      <t>sample + library + strategy + layout + instrument model</t>
    </r>
    <r>
      <rPr>
        <sz val="13"/>
        <rFont val="Arial"/>
        <family val="2"/>
      </rPr>
      <t>), all files should be placed in the same row  To do this simply enter the file names consecutively in the same row by adding more columns with headers filename2, filename3, etc…. PAIRED files must always be listed in the same row.</t>
    </r>
  </si>
  <si>
    <t>sample_name</t>
  </si>
  <si>
    <t>assembly</t>
  </si>
  <si>
    <r>
      <t xml:space="preserve">If you created samples previously, provide accessions in the form of </t>
    </r>
    <r>
      <rPr>
        <b/>
        <sz val="13"/>
        <rFont val="Arial"/>
        <family val="2"/>
      </rPr>
      <t>SAMN#</t>
    </r>
    <r>
      <rPr>
        <sz val="13"/>
        <rFont val="Arial"/>
        <family val="2"/>
      </rPr>
      <t xml:space="preserve"> in the column </t>
    </r>
    <r>
      <rPr>
        <i/>
        <sz val="13"/>
        <rFont val="Arial"/>
        <family val="2"/>
      </rPr>
      <t xml:space="preserve">sample_accession. </t>
    </r>
    <r>
      <rPr>
        <sz val="13"/>
        <rFont val="Arial"/>
        <family val="2"/>
      </rPr>
      <t>Otherwise provide the sample name used in the BioSample attributes spreadsheet.</t>
    </r>
  </si>
  <si>
    <t>Ion Torrent S5 XL</t>
  </si>
  <si>
    <t>Ion Torrent S5</t>
  </si>
  <si>
    <t>PromethION</t>
  </si>
  <si>
    <t>Illumina MiniSeq</t>
  </si>
  <si>
    <t>BGISEQ-500</t>
  </si>
  <si>
    <t>ATAC-seq</t>
  </si>
  <si>
    <t>Assay for Transposase-Accessible Chromatin (ATAC) strategy is used to study genome-wide chromatin accessibility. alternative method to DNase-seq that uses an engineered Tn5 transposase to cleave DNA and to integrate primer DNA sequences into the cleaved genomic DNA</t>
  </si>
  <si>
    <t>ChIA-PET</t>
  </si>
  <si>
    <t>Direct sequencing of proximity-ligated chromatin immunoprecipitates.</t>
  </si>
  <si>
    <t>FAIRE-seq</t>
  </si>
  <si>
    <t>Formaldehyde Assisted Isolation of Regulatory Elements. reveals regions of open chromatin</t>
  </si>
  <si>
    <t>Hi-C</t>
  </si>
  <si>
    <t>Chromosome Conformation Capture technique where a biotin-labeled nucleotide is incorporated at the ligation junction, enabling selective purification of chimeric DNA ligation junctions followed by deep sequencing</t>
  </si>
  <si>
    <t>ncRNA-Seq</t>
  </si>
  <si>
    <t>Capture of other non-coding RNA types, including post-translation modification types such as snRNA (small nuclear RNA) or snoRNA (small nucleolar RNA), or expression regulation types such as siRNA (small interfering RNA) or piRNA/piwi/RNA (piwi-interacting RNA).</t>
  </si>
  <si>
    <t>RAD-Seq</t>
  </si>
  <si>
    <t>RIP-Seq</t>
  </si>
  <si>
    <t>Direct sequencing of RNA immunoprecipitates (includes CLIP-Seq, HITS-CLIP and PAR-CLIP).</t>
  </si>
  <si>
    <t>SELEX</t>
  </si>
  <si>
    <t>Systematic Evolution of Ligands by EXponential enrichment</t>
  </si>
  <si>
    <t>ssRNA-seq</t>
  </si>
  <si>
    <t>strand-specific RNA sequencing</t>
  </si>
  <si>
    <t>Targeted-Capture</t>
  </si>
  <si>
    <t>Tethered Chromatin Conformation Capture</t>
  </si>
  <si>
    <t>GENOMIC SINGLE CELL</t>
  </si>
  <si>
    <t>TRANSCRIPTOMIC SINGLE CELL</t>
  </si>
  <si>
    <t>cDNA_oligo_dT</t>
  </si>
  <si>
    <t>cDNA_randomPriming</t>
  </si>
  <si>
    <t>Inverse rRNA</t>
  </si>
  <si>
    <t>depletion of ribosomal RNA by oligo hybridization.</t>
  </si>
  <si>
    <t>Oligo-dT</t>
  </si>
  <si>
    <t>enrichment of messenger RNA (mRNA) by hybridization to Oligo-dT.</t>
  </si>
  <si>
    <t>PolyA</t>
  </si>
  <si>
    <t>PolyA selection or enrichment for messenger RNA (mRNA); should replace cDNA enumeration.</t>
  </si>
  <si>
    <t>repeat fractionation</t>
  </si>
  <si>
    <t>Selection for less repetitive (and more gene rich) sequence through Cot filtration (CF) or other fractionation techniques based on DNA kinetics.</t>
  </si>
  <si>
    <t>Illumina NovaSeq 6000</t>
  </si>
  <si>
    <t>Illumina iSeq 100</t>
  </si>
  <si>
    <t>fasta_file</t>
  </si>
  <si>
    <t>DNBSEQ-G400</t>
  </si>
  <si>
    <t>DNBSEQ-T7</t>
  </si>
  <si>
    <t>DNBSEQ-G50</t>
  </si>
  <si>
    <t>MGISEQ-2000RS</t>
  </si>
  <si>
    <t>NextSeq 1000</t>
  </si>
  <si>
    <t>NextSeq 2000</t>
  </si>
  <si>
    <t>Illumina HiSeq X</t>
  </si>
  <si>
    <t>Ion Torrent Genexus</t>
  </si>
  <si>
    <t>DNBSEQ</t>
  </si>
  <si>
    <t>BGISEQ</t>
  </si>
  <si>
    <t>BGISEQ-50</t>
  </si>
  <si>
    <t>ELEMENT</t>
  </si>
  <si>
    <t>GENAPSYS</t>
  </si>
  <si>
    <t>GENEMIND</t>
  </si>
  <si>
    <t>TAPESTRI</t>
  </si>
  <si>
    <t>ULTIMA</t>
  </si>
  <si>
    <t>VELA_DIAGNOSTICS</t>
  </si>
  <si>
    <t>Element AVITI</t>
  </si>
  <si>
    <t>GS111</t>
  </si>
  <si>
    <t>FASTASeq 300</t>
  </si>
  <si>
    <t>Tapestri</t>
  </si>
  <si>
    <t>UG 100</t>
  </si>
  <si>
    <t>Sentosa SQ301</t>
  </si>
  <si>
    <t>GenoCare 1600</t>
  </si>
  <si>
    <t>GenoLab M</t>
  </si>
  <si>
    <t>Illumina NovaSeq X</t>
  </si>
  <si>
    <t>Revio</t>
  </si>
  <si>
    <t>Sequel</t>
  </si>
  <si>
    <t>Sequel II</t>
  </si>
  <si>
    <t>Sequel IIe</t>
  </si>
  <si>
    <t>Ion GeneStudio S5</t>
  </si>
  <si>
    <t>Ion GeneStudio S5 Plus</t>
  </si>
  <si>
    <t>Ion GeneStudio S5 Prime</t>
  </si>
  <si>
    <t>DIP-Seq</t>
  </si>
  <si>
    <t>DNA immunoprecipitation sequencing (DIP-Seq)</t>
  </si>
  <si>
    <t>GBS</t>
  </si>
  <si>
    <t>depletion of ribosomal RNA by oligo hybridization</t>
  </si>
  <si>
    <t>NOMe-Seq</t>
  </si>
  <si>
    <t>Ribo-seq</t>
  </si>
  <si>
    <t>VALIDATION</t>
  </si>
  <si>
    <t>CGHub special request: Independent experiment to re-evaluate putative variants</t>
  </si>
  <si>
    <t>DNBSEQ-G400 FAST</t>
  </si>
  <si>
    <t>Illumina NovaSeq X Plus</t>
  </si>
  <si>
    <t>Onso</t>
  </si>
  <si>
    <t>SM1_CTD32_Bottom_a</t>
  </si>
  <si>
    <t>SM1_CTD32_Bottom_b</t>
  </si>
  <si>
    <t>SM1_CTD32_DCM</t>
  </si>
  <si>
    <t>SM1_CTD32_Surface</t>
  </si>
  <si>
    <t>SM1_CTD35_Bottom_a</t>
  </si>
  <si>
    <t>SM1_CTD35_Bottom_b</t>
  </si>
  <si>
    <t>SM1_CTD35_DCM</t>
  </si>
  <si>
    <t>SM1_CTD35_Surface</t>
  </si>
  <si>
    <t>SM1_CTD50_Bottom_a</t>
  </si>
  <si>
    <t>SM1_CTD50_Bottom_b</t>
  </si>
  <si>
    <t>SM1_CTD50_DCM</t>
  </si>
  <si>
    <t>SM1_CTD50_Surface</t>
  </si>
  <si>
    <t>SM2_CTD01_Bottom</t>
  </si>
  <si>
    <t>SM2_CTD01_Surface</t>
  </si>
  <si>
    <t>SM2_CTD02_Bottom_a</t>
  </si>
  <si>
    <t>SM2_CTD02_Bottom_b</t>
  </si>
  <si>
    <t>SM2_CTD02_DCM</t>
  </si>
  <si>
    <t>SM2_CTD02_Surface</t>
  </si>
  <si>
    <t>SM2_CTD03_Bottom_a</t>
  </si>
  <si>
    <t>SM2_CTD03_Bottom_b</t>
  </si>
  <si>
    <t>SM2_CTD04_Bottom</t>
  </si>
  <si>
    <t>SM2_CTD04_Surface</t>
  </si>
  <si>
    <t>SM2_CTD05_Bottom_a</t>
  </si>
  <si>
    <t>SM2_CTD05_Bottom_b</t>
  </si>
  <si>
    <t>SM2_CTD05_DCM</t>
  </si>
  <si>
    <t>SM2_CTD05_Surface</t>
  </si>
  <si>
    <t>SM2_CTD06_Bottom_a</t>
  </si>
  <si>
    <t>SM2_CTD06_Bottom_b</t>
  </si>
  <si>
    <t>SM2_CTD08_Bottom_a</t>
  </si>
  <si>
    <t>SM2_CTD08_Bottom_b</t>
  </si>
  <si>
    <t>SM2_CTD08_DCM</t>
  </si>
  <si>
    <t>SM2_CTD08_Surface</t>
  </si>
  <si>
    <t>SM2_CTD09_Bottom_a</t>
  </si>
  <si>
    <t>SM2_CTD09_Bottom_b</t>
  </si>
  <si>
    <t>SM2_CTD11_Bottom_a</t>
  </si>
  <si>
    <t>SM2_CTD11_Bottom_b</t>
  </si>
  <si>
    <t>SM2_CTD11_DCM</t>
  </si>
  <si>
    <t>SM2_CTD11_Surface</t>
  </si>
  <si>
    <t>SM2_CTD12_Bottom_a</t>
  </si>
  <si>
    <t>SM2_CTD12_Bottom_b</t>
  </si>
  <si>
    <t>SM2_CTD14_Bottom_a</t>
  </si>
  <si>
    <t>SM2_CTD14_Bottom_b</t>
  </si>
  <si>
    <t>SM2_CTD14_DCM</t>
  </si>
  <si>
    <t>SM2_CTD14_Surface</t>
  </si>
  <si>
    <t>SM2_CTD15_Bottom_a</t>
  </si>
  <si>
    <t>SM2_CTD15_Bottom_b</t>
  </si>
  <si>
    <t>SM2_CTD16_Bottom</t>
  </si>
  <si>
    <t>SM2_CTD16_Surface</t>
  </si>
  <si>
    <t>SM2_CTD17_Bottom_a</t>
  </si>
  <si>
    <t>SM2_CTD17_Bottom_b</t>
  </si>
  <si>
    <t>SM2_CTD17_DCM</t>
  </si>
  <si>
    <t>SM2_CTD17_Surface</t>
  </si>
  <si>
    <t>SM2_CTD19_Bottom</t>
  </si>
  <si>
    <t>SM2_CTD19_Surface</t>
  </si>
  <si>
    <t>SM2_CTD20_Bottom_a</t>
  </si>
  <si>
    <t>SM2_CTD20_Bottom_b</t>
  </si>
  <si>
    <t>SM2_CTD20_DCM</t>
  </si>
  <si>
    <t>SM2_CTD20_Surface</t>
  </si>
  <si>
    <t>SM2_CTD21_Bottom_a</t>
  </si>
  <si>
    <t>SM2_CTD21_Bottom_b</t>
  </si>
  <si>
    <t>SM2_CTD26_Bottom_a</t>
  </si>
  <si>
    <t>SM2_CTD26_Bottom_b</t>
  </si>
  <si>
    <t>SM2_CTD26_DCM</t>
  </si>
  <si>
    <t>SM2_CTD26_Surface</t>
  </si>
  <si>
    <t>SM2_CTD27_Bottom_a</t>
  </si>
  <si>
    <t>SM2_CTD27_Bottom_b</t>
  </si>
  <si>
    <t>SM2_CTD29_Bottom_a</t>
  </si>
  <si>
    <t>SM2_CTD29_Bottom_b</t>
  </si>
  <si>
    <t>SM2_CTD29_DCM</t>
  </si>
  <si>
    <t>SM2_CTD29_Surface</t>
  </si>
  <si>
    <t>SM2_CTD30_Bottom_a</t>
  </si>
  <si>
    <t>SM2_CTD30_Bottom_b</t>
  </si>
  <si>
    <t>SM2_CTD33_Bottom_a</t>
  </si>
  <si>
    <t>SM2_CTD33_Bottom_b</t>
  </si>
  <si>
    <t>SM2_CTD38_Bottom_a</t>
  </si>
  <si>
    <t>SM2_CTD38_Bottom_b</t>
  </si>
  <si>
    <t>SM2_CTD38_DCM</t>
  </si>
  <si>
    <t>SM2_CTD38_Surface</t>
  </si>
  <si>
    <t>SM2_CTD41_Bottom_a</t>
  </si>
  <si>
    <t>SM2_CTD41_Bottom_b</t>
  </si>
  <si>
    <t>SM2_CTD41_DCM</t>
  </si>
  <si>
    <t>SM2_CTD41_Surface</t>
  </si>
  <si>
    <t>SM2_CTD42_Bottom_a</t>
  </si>
  <si>
    <t>SM2_CTD42_Bottom_b</t>
  </si>
  <si>
    <t>SM2_CTD45_Bottom_a</t>
  </si>
  <si>
    <t>SM2_CTD45_Bottom_b</t>
  </si>
  <si>
    <t>SM2_CTD50_Bottom_a</t>
  </si>
  <si>
    <t>SM2_CTD50_Bottom_b</t>
  </si>
  <si>
    <t>SM2_CTD50_DCM</t>
  </si>
  <si>
    <t>SM2_CTD50_Surface</t>
  </si>
  <si>
    <t>SM2_CTD53_Bottom_a</t>
  </si>
  <si>
    <t>SM2_CTD53_Bottom_b</t>
  </si>
  <si>
    <t>SM2_CTD56_Bottom_a</t>
  </si>
  <si>
    <t>SM2_CTD56_Bottom_b</t>
  </si>
  <si>
    <t>SM2_CTD59_Bottom_a</t>
  </si>
  <si>
    <t>SM2_CTD59_Bottom_b</t>
  </si>
  <si>
    <t>SM2_CTD61_Bottom_a</t>
  </si>
  <si>
    <t>SM2_CTD61_Bottom_b</t>
  </si>
  <si>
    <t>SM2_CTD61_DCM</t>
  </si>
  <si>
    <t>SM2_CTD61_Surface</t>
  </si>
  <si>
    <t>SM2_CTD64_Surface</t>
  </si>
  <si>
    <t>SM2_CTD70_Surface</t>
  </si>
  <si>
    <t>SM2_CTD71_Bottom_a</t>
  </si>
  <si>
    <t>SM2_CTD71_Bottom_b</t>
  </si>
  <si>
    <t>SM2_CTD73_Surface</t>
  </si>
  <si>
    <t>SM2_CTD74_Bottom_a</t>
  </si>
  <si>
    <t>SM2_CTD74_Bottom_b</t>
  </si>
  <si>
    <t>SM2_CTD76_Surface</t>
  </si>
  <si>
    <t>paired</t>
  </si>
  <si>
    <t>fastq</t>
  </si>
  <si>
    <t>S001</t>
  </si>
  <si>
    <t>S002</t>
  </si>
  <si>
    <t>S003</t>
  </si>
  <si>
    <t>S004</t>
  </si>
  <si>
    <t>S005</t>
  </si>
  <si>
    <t>S006</t>
  </si>
  <si>
    <t>S007</t>
  </si>
  <si>
    <t>S008</t>
  </si>
  <si>
    <t>S009</t>
  </si>
  <si>
    <t>S010</t>
  </si>
  <si>
    <t>S011</t>
  </si>
  <si>
    <t>S012</t>
  </si>
  <si>
    <t>S017</t>
  </si>
  <si>
    <t>S018</t>
  </si>
  <si>
    <t>S025</t>
  </si>
  <si>
    <t>S026</t>
  </si>
  <si>
    <t>S027</t>
  </si>
  <si>
    <t>S028</t>
  </si>
  <si>
    <t>S029</t>
  </si>
  <si>
    <t>S030</t>
  </si>
  <si>
    <t>S031</t>
  </si>
  <si>
    <t>S032</t>
  </si>
  <si>
    <t>S033</t>
  </si>
  <si>
    <t>S034</t>
  </si>
  <si>
    <t>S035</t>
  </si>
  <si>
    <t>S036</t>
  </si>
  <si>
    <t>S037</t>
  </si>
  <si>
    <t>S038</t>
  </si>
  <si>
    <t>S041</t>
  </si>
  <si>
    <t>S042</t>
  </si>
  <si>
    <t>S043</t>
  </si>
  <si>
    <t>S044</t>
  </si>
  <si>
    <t>S045</t>
  </si>
  <si>
    <t>S046</t>
  </si>
  <si>
    <t>S047</t>
  </si>
  <si>
    <t>S048</t>
  </si>
  <si>
    <t>S049</t>
  </si>
  <si>
    <t>S050</t>
  </si>
  <si>
    <t>S055</t>
  </si>
  <si>
    <t>S056</t>
  </si>
  <si>
    <t>S061</t>
  </si>
  <si>
    <t>S062</t>
  </si>
  <si>
    <t>S063</t>
  </si>
  <si>
    <t>S064</t>
  </si>
  <si>
    <t>S065</t>
  </si>
  <si>
    <t>S066</t>
  </si>
  <si>
    <t>S067</t>
  </si>
  <si>
    <t>S068</t>
  </si>
  <si>
    <t>S069</t>
  </si>
  <si>
    <t>S070</t>
  </si>
  <si>
    <t>S071</t>
  </si>
  <si>
    <t>S072</t>
  </si>
  <si>
    <t>S073</t>
  </si>
  <si>
    <t>S074</t>
  </si>
  <si>
    <t>S075</t>
  </si>
  <si>
    <t>S076</t>
  </si>
  <si>
    <t>S077</t>
  </si>
  <si>
    <t>S078</t>
  </si>
  <si>
    <t>S083</t>
  </si>
  <si>
    <t>S084</t>
  </si>
  <si>
    <t>S085</t>
  </si>
  <si>
    <t>S086</t>
  </si>
  <si>
    <t>S093</t>
  </si>
  <si>
    <t>S094</t>
  </si>
  <si>
    <t>S095</t>
  </si>
  <si>
    <t>S096</t>
  </si>
  <si>
    <t>S097</t>
  </si>
  <si>
    <t>S098</t>
  </si>
  <si>
    <t>S099</t>
  </si>
  <si>
    <t>S100</t>
  </si>
  <si>
    <t>S101</t>
  </si>
  <si>
    <t>S102</t>
  </si>
  <si>
    <t>S103</t>
  </si>
  <si>
    <t>S104</t>
  </si>
  <si>
    <t>S105</t>
  </si>
  <si>
    <t>S106</t>
  </si>
  <si>
    <t>S107</t>
  </si>
  <si>
    <t>S108</t>
  </si>
  <si>
    <t>S109</t>
  </si>
  <si>
    <t>S110</t>
  </si>
  <si>
    <t>S111</t>
  </si>
  <si>
    <t>S112</t>
  </si>
  <si>
    <t>S113</t>
  </si>
  <si>
    <t>S114</t>
  </si>
  <si>
    <t>S115</t>
  </si>
  <si>
    <t>S116</t>
  </si>
  <si>
    <t>S117</t>
  </si>
  <si>
    <t>S118</t>
  </si>
  <si>
    <t>S119</t>
  </si>
  <si>
    <t>S120</t>
  </si>
  <si>
    <t>S121</t>
  </si>
  <si>
    <t>S122</t>
  </si>
  <si>
    <t>S123</t>
  </si>
  <si>
    <t>S124</t>
  </si>
  <si>
    <t>S125</t>
  </si>
  <si>
    <t>S126</t>
  </si>
  <si>
    <t>S127</t>
  </si>
  <si>
    <t>S128</t>
  </si>
  <si>
    <t>S129</t>
  </si>
  <si>
    <t>S130</t>
  </si>
  <si>
    <t>S131</t>
  </si>
  <si>
    <t>S132</t>
  </si>
  <si>
    <t>S133</t>
  </si>
  <si>
    <t>S134</t>
  </si>
  <si>
    <t>S135</t>
  </si>
  <si>
    <t>S136</t>
  </si>
  <si>
    <t>S137</t>
  </si>
  <si>
    <t>S138</t>
  </si>
  <si>
    <t>S139</t>
  </si>
  <si>
    <t>S140</t>
  </si>
  <si>
    <t>S141</t>
  </si>
  <si>
    <t>S142</t>
  </si>
  <si>
    <t>S143</t>
  </si>
  <si>
    <t>S144</t>
  </si>
  <si>
    <t>S145</t>
  </si>
  <si>
    <t>S146</t>
  </si>
  <si>
    <t>S147</t>
  </si>
  <si>
    <t>S148</t>
  </si>
  <si>
    <t>S149</t>
  </si>
  <si>
    <t>S150</t>
  </si>
  <si>
    <t>S151</t>
  </si>
  <si>
    <t>S152</t>
  </si>
  <si>
    <t>S153</t>
  </si>
  <si>
    <t>S154</t>
  </si>
  <si>
    <t>S155</t>
  </si>
  <si>
    <t>S156</t>
  </si>
  <si>
    <t>S157</t>
  </si>
  <si>
    <t>S158</t>
  </si>
  <si>
    <t>S159</t>
  </si>
  <si>
    <t>S160</t>
  </si>
  <si>
    <t>S161</t>
  </si>
  <si>
    <t>S162</t>
  </si>
  <si>
    <t>S163</t>
  </si>
  <si>
    <t>S164</t>
  </si>
  <si>
    <t>S165</t>
  </si>
  <si>
    <t>S166</t>
  </si>
  <si>
    <t>S167</t>
  </si>
  <si>
    <t>S168</t>
  </si>
  <si>
    <t>S169</t>
  </si>
  <si>
    <t>S172</t>
  </si>
  <si>
    <t>S173</t>
  </si>
  <si>
    <t>S174</t>
  </si>
  <si>
    <t>S175</t>
  </si>
  <si>
    <t>S176</t>
  </si>
  <si>
    <t>S177</t>
  </si>
  <si>
    <t>S178</t>
  </si>
  <si>
    <t>S179</t>
  </si>
  <si>
    <t>S186</t>
  </si>
  <si>
    <t>S187</t>
  </si>
  <si>
    <t>S188</t>
  </si>
  <si>
    <t>S189</t>
  </si>
  <si>
    <t>S190</t>
  </si>
  <si>
    <t>S191</t>
  </si>
  <si>
    <t>S192</t>
  </si>
  <si>
    <t>S193</t>
  </si>
  <si>
    <t>S194</t>
  </si>
  <si>
    <t>S195</t>
  </si>
  <si>
    <t>S196</t>
  </si>
  <si>
    <t>S197</t>
  </si>
  <si>
    <t>S202</t>
  </si>
  <si>
    <t>S203</t>
  </si>
  <si>
    <t>S210</t>
  </si>
  <si>
    <t>S211</t>
  </si>
  <si>
    <t>S212</t>
  </si>
  <si>
    <t>S213</t>
  </si>
  <si>
    <t>S216</t>
  </si>
  <si>
    <t>S217</t>
  </si>
  <si>
    <t>S218</t>
  </si>
  <si>
    <t>S219</t>
  </si>
  <si>
    <t>S220</t>
  </si>
  <si>
    <t>S221</t>
  </si>
  <si>
    <t>S222</t>
  </si>
  <si>
    <t>S223</t>
  </si>
  <si>
    <t>S232</t>
  </si>
  <si>
    <t>S233</t>
  </si>
  <si>
    <t>S234</t>
  </si>
  <si>
    <t>S235</t>
  </si>
  <si>
    <t>S240</t>
  </si>
  <si>
    <t>S241</t>
  </si>
  <si>
    <t>S242</t>
  </si>
  <si>
    <t>S243</t>
  </si>
  <si>
    <t>S244</t>
  </si>
  <si>
    <t>S245</t>
  </si>
  <si>
    <t>S246</t>
  </si>
  <si>
    <t>S247</t>
  </si>
  <si>
    <t>S248</t>
  </si>
  <si>
    <t>S249</t>
  </si>
  <si>
    <t>S252</t>
  </si>
  <si>
    <t>S253</t>
  </si>
  <si>
    <t>S260</t>
  </si>
  <si>
    <t>S261</t>
  </si>
  <si>
    <t>S262</t>
  </si>
  <si>
    <t>S263</t>
  </si>
  <si>
    <t>S264</t>
  </si>
  <si>
    <t>S265</t>
  </si>
  <si>
    <t>S266</t>
  </si>
  <si>
    <t>S267</t>
  </si>
  <si>
    <t>S268</t>
  </si>
  <si>
    <t>S269</t>
  </si>
  <si>
    <t>SM1_CTD001_Bottom_a</t>
  </si>
  <si>
    <t>SM1_CTD001_Bottom_b</t>
  </si>
  <si>
    <t>SM1_CTD003_Bottom_a</t>
  </si>
  <si>
    <t>SM1_CTD003_Bottom_b</t>
  </si>
  <si>
    <t>SM1_CTD003_DCM</t>
  </si>
  <si>
    <t>SM1_CTD003_Surface</t>
  </si>
  <si>
    <t>SM1_CTD004_Bottom_a</t>
  </si>
  <si>
    <t>SM1_CTD004_Bottom_b</t>
  </si>
  <si>
    <t>SM1_CTD006_Bottom_a</t>
  </si>
  <si>
    <t>SM1_CTD006_Bottom_b</t>
  </si>
  <si>
    <t>SM1_CTD006_DCM</t>
  </si>
  <si>
    <t>SM1_CTD006_Surface</t>
  </si>
  <si>
    <t>SM1_CTD009_Bottom_a</t>
  </si>
  <si>
    <t>SM1_CTD009_Bottom_b</t>
  </si>
  <si>
    <t>SM1_CTD014_Bottom_a</t>
  </si>
  <si>
    <t>SM1_CTD014_Bottom_b</t>
  </si>
  <si>
    <t>SM1_CTD014_DCM</t>
  </si>
  <si>
    <t>SM1_CTD014_Surface</t>
  </si>
  <si>
    <t>SM1_CTD015_Bottom_a</t>
  </si>
  <si>
    <t>SM1_CTD015_Bottom_b</t>
  </si>
  <si>
    <t>SM1_CTD017_Bottom_a</t>
  </si>
  <si>
    <t>SM1_CTD017_Bottom_b</t>
  </si>
  <si>
    <t>SM1_CTD017_DCM</t>
  </si>
  <si>
    <t>SM1_CTD017_Surface</t>
  </si>
  <si>
    <t>SM1_CTD018_Bottom_a</t>
  </si>
  <si>
    <t>SM1_CTD018_Bottom_b</t>
  </si>
  <si>
    <t>SM1_CTD021_Bottom_a</t>
  </si>
  <si>
    <t>SM1_CTD021_Bottom_b</t>
  </si>
  <si>
    <t>SM1_CTD022_Bottom_a</t>
  </si>
  <si>
    <t>SM1_CTD022_Bottom_b</t>
  </si>
  <si>
    <t>SM1_CTD024_Bottom_a</t>
  </si>
  <si>
    <t>SM1_CTD024_Bottom_b</t>
  </si>
  <si>
    <t>SM1_CTD025_Bottom_a</t>
  </si>
  <si>
    <t>SM1_CTD025_Bottom_b</t>
  </si>
  <si>
    <t>SM1_CTD025_DCM</t>
  </si>
  <si>
    <t>SM1_CTD025_Surface</t>
  </si>
  <si>
    <t>SM1_CTD026_Bottom_a</t>
  </si>
  <si>
    <t>SM1_CTD026_Bottom_b</t>
  </si>
  <si>
    <t>SM1_CTD029_Bottom_a</t>
  </si>
  <si>
    <t>SM1_CTD029_Bottom_b</t>
  </si>
  <si>
    <t>SM1_CTD032_Bottom_a</t>
  </si>
  <si>
    <t>SM1_CTD032_Bottom_b</t>
  </si>
  <si>
    <t>SM1_CTD032_DCM</t>
  </si>
  <si>
    <t>SM1_CTD032_Surface</t>
  </si>
  <si>
    <t>SM1_CTD033_Bottom_a</t>
  </si>
  <si>
    <t>SM1_CTD033_Bottom_b</t>
  </si>
  <si>
    <t>SM1_CTD035_Bottom_a</t>
  </si>
  <si>
    <t>SM1_CTD035_Bottom_b</t>
  </si>
  <si>
    <t>SM1_CTD035_DCM</t>
  </si>
  <si>
    <t>SM1_CTD035_Surface</t>
  </si>
  <si>
    <t>SM1_CTD036_Bottom_a</t>
  </si>
  <si>
    <t>SM1_CTD036_Bottom_b</t>
  </si>
  <si>
    <t>SM1_CTD038_Bottom_a</t>
  </si>
  <si>
    <t>SM1_CTD038_Bottom_b</t>
  </si>
  <si>
    <t>SM1_CTD038_DCM</t>
  </si>
  <si>
    <t>SM1_CTD038_Surface</t>
  </si>
  <si>
    <t>SM1_CTD039_Bottom_a</t>
  </si>
  <si>
    <t>SM1_CTD039_Bottom_b</t>
  </si>
  <si>
    <t>SM1_CTD042_Bottom_a</t>
  </si>
  <si>
    <t>SM1_CTD042_Bottom_b</t>
  </si>
  <si>
    <t>SM1_CTD043_Bottom_a</t>
  </si>
  <si>
    <t>SM1_CTD043_Bottom_b</t>
  </si>
  <si>
    <t>SM1_CTD046_Bottom_a</t>
  </si>
  <si>
    <t>SM1_CTD046_Bottom_b</t>
  </si>
  <si>
    <t>SM1_CTD048_Bottom_a</t>
  </si>
  <si>
    <t>SM1_CTD048_Bottom_b</t>
  </si>
  <si>
    <t>SM1_CTD048_DCM</t>
  </si>
  <si>
    <t>SM1_CTD048_Surface</t>
  </si>
  <si>
    <t>SM1_CTD049_Bottom</t>
  </si>
  <si>
    <t>SM1_CTD049_Surface</t>
  </si>
  <si>
    <t>SM1_CTD050_Bottom_a</t>
  </si>
  <si>
    <t>SM1_CTD050_Bottom_b</t>
  </si>
  <si>
    <t>SM1_CTD050_DCM</t>
  </si>
  <si>
    <t>SM1_CTD050_Surface</t>
  </si>
  <si>
    <t>SM1_CTD051_Bottom_a</t>
  </si>
  <si>
    <t>SM1_CTD051_Bottom_b</t>
  </si>
  <si>
    <t>SM1_CTD053_Bottom_a</t>
  </si>
  <si>
    <t>SM1_CTD053_Bottom_b</t>
  </si>
  <si>
    <t>SM1_CTD053_DCM</t>
  </si>
  <si>
    <t>SM1_CTD053_Surface</t>
  </si>
  <si>
    <t>SM1_CTD054_Bottom_a</t>
  </si>
  <si>
    <t>SM1_CTD054_Bottom_b</t>
  </si>
  <si>
    <t>SM1_CTD055_Bottom</t>
  </si>
  <si>
    <t>SM1_CTD055_DCM</t>
  </si>
  <si>
    <t>SM1_CTD055_Surface</t>
  </si>
  <si>
    <t>SM1_CTD056_Bottom_a</t>
  </si>
  <si>
    <t>SM1_CTD056_Bottom_b</t>
  </si>
  <si>
    <t>SM1_CTD058_Bottom_a</t>
  </si>
  <si>
    <t>SM1_CTD058_Bottom_b</t>
  </si>
  <si>
    <t>SM1_CTD058_DCM</t>
  </si>
  <si>
    <t>SM1_CTD058_Surface</t>
  </si>
  <si>
    <t>SM1_CTD059_Bottom_a</t>
  </si>
  <si>
    <t>SM1_CTD059_Bottom_b</t>
  </si>
  <si>
    <t>SM1_CTD061_Bottom_a</t>
  </si>
  <si>
    <t>SM1_CTD061_Bottom_b</t>
  </si>
  <si>
    <t>SM1_CTD061_DCM</t>
  </si>
  <si>
    <t>SM1_CTD061_Surface</t>
  </si>
  <si>
    <t>SM1_CTD062_Bottom_a</t>
  </si>
  <si>
    <t>SM1_CTD062_Bottom_b</t>
  </si>
  <si>
    <t>SM2_CTD64_Bottom</t>
  </si>
  <si>
    <t>SM2_CTD70_Bottom</t>
  </si>
  <si>
    <t>SM2_CTD73_Bottom</t>
  </si>
  <si>
    <t>SM2_CTD76_Bottom</t>
  </si>
  <si>
    <t>/nfs/datastore/datastore/bod02c/SEQ-raw/</t>
  </si>
  <si>
    <t>SEQ</t>
  </si>
  <si>
    <t>SEA-MES</t>
  </si>
  <si>
    <t>2025/BOD14795-9237229/BaseSpaceCLI</t>
  </si>
  <si>
    <t>L001</t>
  </si>
  <si>
    <t>R1</t>
  </si>
  <si>
    <t>001.fastq.gz</t>
  </si>
  <si>
    <t>R2</t>
  </si>
  <si>
    <t>S1</t>
  </si>
  <si>
    <t>S2</t>
  </si>
  <si>
    <t>S3</t>
  </si>
  <si>
    <t>S4</t>
  </si>
  <si>
    <t>S5</t>
  </si>
  <si>
    <t>S6</t>
  </si>
  <si>
    <t>S7</t>
  </si>
  <si>
    <t>S8</t>
  </si>
  <si>
    <t>S9</t>
  </si>
  <si>
    <t>S10</t>
  </si>
  <si>
    <t>S11</t>
  </si>
  <si>
    <t>S12</t>
  </si>
  <si>
    <t>S13</t>
  </si>
  <si>
    <t>S14</t>
  </si>
  <si>
    <t>S15</t>
  </si>
  <si>
    <t>S16</t>
  </si>
  <si>
    <t>S17</t>
  </si>
  <si>
    <t>S18</t>
  </si>
  <si>
    <t>S19</t>
  </si>
  <si>
    <t>S20</t>
  </si>
  <si>
    <t>S21</t>
  </si>
  <si>
    <t>S22</t>
  </si>
  <si>
    <t>S23</t>
  </si>
  <si>
    <t>S24</t>
  </si>
  <si>
    <t>S25</t>
  </si>
  <si>
    <t>S26</t>
  </si>
  <si>
    <t>S27</t>
  </si>
  <si>
    <t>S28</t>
  </si>
  <si>
    <t>S29</t>
  </si>
  <si>
    <t>S30</t>
  </si>
  <si>
    <t>S31</t>
  </si>
  <si>
    <t>S32</t>
  </si>
  <si>
    <t>S33</t>
  </si>
  <si>
    <t>S34</t>
  </si>
  <si>
    <t>S35</t>
  </si>
  <si>
    <t>S36</t>
  </si>
  <si>
    <t>S37</t>
  </si>
  <si>
    <t>S38</t>
  </si>
  <si>
    <t>S39</t>
  </si>
  <si>
    <t>S40</t>
  </si>
  <si>
    <t>S41</t>
  </si>
  <si>
    <t>S42</t>
  </si>
  <si>
    <t>S43</t>
  </si>
  <si>
    <t>S44</t>
  </si>
  <si>
    <t>S45</t>
  </si>
  <si>
    <t>S46</t>
  </si>
  <si>
    <t>S47</t>
  </si>
  <si>
    <t>S48</t>
  </si>
  <si>
    <t>S49</t>
  </si>
  <si>
    <t>S50</t>
  </si>
  <si>
    <t>S51</t>
  </si>
  <si>
    <t>S52</t>
  </si>
  <si>
    <t>S53</t>
  </si>
  <si>
    <t>S54</t>
  </si>
  <si>
    <t>S55</t>
  </si>
  <si>
    <t>S56</t>
  </si>
  <si>
    <t>S57</t>
  </si>
  <si>
    <t>S58</t>
  </si>
  <si>
    <t>S59</t>
  </si>
  <si>
    <t>S60</t>
  </si>
  <si>
    <t>S61</t>
  </si>
  <si>
    <t>S62</t>
  </si>
  <si>
    <t>S63</t>
  </si>
  <si>
    <t>S64</t>
  </si>
  <si>
    <t>S65</t>
  </si>
  <si>
    <t>S66</t>
  </si>
  <si>
    <t>S67</t>
  </si>
  <si>
    <t>S68</t>
  </si>
  <si>
    <t>S69</t>
  </si>
  <si>
    <t>S70</t>
  </si>
  <si>
    <t>S71</t>
  </si>
  <si>
    <t>S72</t>
  </si>
  <si>
    <t>S73</t>
  </si>
  <si>
    <t>S74</t>
  </si>
  <si>
    <t>S75</t>
  </si>
  <si>
    <t>S76</t>
  </si>
  <si>
    <t>S77</t>
  </si>
  <si>
    <t>S78</t>
  </si>
  <si>
    <t>S79</t>
  </si>
  <si>
    <t>S80</t>
  </si>
  <si>
    <t>S81</t>
  </si>
  <si>
    <t>S82</t>
  </si>
  <si>
    <t>S83</t>
  </si>
  <si>
    <t>S84</t>
  </si>
  <si>
    <t>S85</t>
  </si>
  <si>
    <t>S86</t>
  </si>
  <si>
    <t>S87</t>
  </si>
  <si>
    <t>S88</t>
  </si>
  <si>
    <t>S89</t>
  </si>
  <si>
    <t>S90</t>
  </si>
  <si>
    <t>S91</t>
  </si>
  <si>
    <t>S92</t>
  </si>
  <si>
    <t>S93</t>
  </si>
  <si>
    <t>S94</t>
  </si>
  <si>
    <t>S95</t>
  </si>
  <si>
    <t>S96</t>
  </si>
  <si>
    <t>S97</t>
  </si>
  <si>
    <t>S98</t>
  </si>
  <si>
    <t>S99</t>
  </si>
  <si>
    <t>2025/BOD14856-9261252/BaseSpaceCLI</t>
  </si>
  <si>
    <t>18Z-13649669</t>
  </si>
  <si>
    <t>ATCC1010-652C-1608410-BOD14795-ds.fdcb7e24ce4347f2ac137c12884c642a</t>
  </si>
  <si>
    <t>ATCC1010-652C-1608410-BOD14795</t>
  </si>
  <si>
    <t>19Z-13648660</t>
  </si>
  <si>
    <t>M097-ds.795fd54bacea4899ada0afcd32a6ac26</t>
  </si>
  <si>
    <t>M097</t>
  </si>
  <si>
    <t>21Z-13639750</t>
  </si>
  <si>
    <t>M098-ds.f3721b30f1d942d993ea3ad7d683ec98</t>
  </si>
  <si>
    <t>M098</t>
  </si>
  <si>
    <t>23Z-13647659</t>
  </si>
  <si>
    <t>M099-ds.b06fcf605e1544d69071e5e40e088e28</t>
  </si>
  <si>
    <t>M099</t>
  </si>
  <si>
    <t>24Z-13649670</t>
  </si>
  <si>
    <t>M100-ds.bcb1254325f6437b99d8aceb079b54aa</t>
  </si>
  <si>
    <t>M100</t>
  </si>
  <si>
    <t>26Z-13639751</t>
  </si>
  <si>
    <t>M106-ds.7946e750630a4d219e76aff28eb39619</t>
  </si>
  <si>
    <t>M106</t>
  </si>
  <si>
    <t>27Z-13647660</t>
  </si>
  <si>
    <t>M107-ds.b71742d2d66c49fca9023b7bbcd2f7bb</t>
  </si>
  <si>
    <t>M107</t>
  </si>
  <si>
    <t>29Z-13649671</t>
  </si>
  <si>
    <t>M108-ds.31da4a48f15b44f697f4810a0acd6472</t>
  </si>
  <si>
    <t>M108</t>
  </si>
  <si>
    <t>30Z-13648661</t>
  </si>
  <si>
    <t>M109-ds.d6227aead91840fa952f35370f48ff59</t>
  </si>
  <si>
    <t>M109</t>
  </si>
  <si>
    <t>31Z-13639752</t>
  </si>
  <si>
    <t>M153-ds.134f544edb45493b836c6d8f842d6e2a</t>
  </si>
  <si>
    <t>M153</t>
  </si>
  <si>
    <t>34Z-13639753</t>
  </si>
  <si>
    <t>M154-ds.dc402e4080ba47dd8e852fbce71e27fb</t>
  </si>
  <si>
    <t>M154</t>
  </si>
  <si>
    <t>35Z-13649672</t>
  </si>
  <si>
    <t>M155-ds.53867b93bdd5464d90a7c16bb2306d6a</t>
  </si>
  <si>
    <t>M155</t>
  </si>
  <si>
    <t>37Z-13648662</t>
  </si>
  <si>
    <t>M156-ds.647c5ecc2bcb4ff3865059fc6c2cd509</t>
  </si>
  <si>
    <t>M156</t>
  </si>
  <si>
    <t>38Z-13639754</t>
  </si>
  <si>
    <t>NTC-7C-1608411-BOD14795-ds.517c1d9775fd4915afa3325b802dd857</t>
  </si>
  <si>
    <t>NTC-7C-1608411-BOD14795</t>
  </si>
  <si>
    <t>39Z-13648663</t>
  </si>
  <si>
    <t>S001-ds.c454430c430d45028f72796c635b09e8</t>
  </si>
  <si>
    <t>41Z-13639755</t>
  </si>
  <si>
    <t>S002-ds.345be58061014319a8e5dba8729dfe86</t>
  </si>
  <si>
    <t>43Z-13647661</t>
  </si>
  <si>
    <t>S003-ds.9296fd0303ca4b8c9f5c412388d8aca9</t>
  </si>
  <si>
    <t>44Z-13639756</t>
  </si>
  <si>
    <t>S004-ds.9876d6a1394d4b769876758b66b98884</t>
  </si>
  <si>
    <t>46Z-13649673</t>
  </si>
  <si>
    <t>S005-ds.902a6de54497486789fed9919835e168</t>
  </si>
  <si>
    <t>48Z-13639757</t>
  </si>
  <si>
    <t>S006-ds.975b4f4def7a413d82c875f22869126a</t>
  </si>
  <si>
    <t>51Z-13649674</t>
  </si>
  <si>
    <t>S007-ds.af370ea293f144ee9f21eaceb842f557</t>
  </si>
  <si>
    <t>52Z-13648664</t>
  </si>
  <si>
    <t>S008-ds.25fa710b957c4865a93253a2bd130313</t>
  </si>
  <si>
    <t>53Z-13639758</t>
  </si>
  <si>
    <t>S009-ds.e78c3a01aee4450e908278d4de6f4bf8</t>
  </si>
  <si>
    <t>55Z-13648665</t>
  </si>
  <si>
    <t>S010-ds.dd61c102d7d949fd908a30b20ba9482b</t>
  </si>
  <si>
    <t>57Z-13647662</t>
  </si>
  <si>
    <t>S011-ds.3ea9ef4886544a7d88bf81da0ab5dfb9</t>
  </si>
  <si>
    <t>58Z-13639759</t>
  </si>
  <si>
    <t>S012-ds.52b854b72bc5448591cab0cc766c4dbf</t>
  </si>
  <si>
    <t>00Z-13647663</t>
  </si>
  <si>
    <t>S017-ds.c8c5aa4b53d5498a9469ba94441758ae</t>
  </si>
  <si>
    <t>01Z-13639760</t>
  </si>
  <si>
    <t>S018-ds.e809f820dd834b2e8fb8d168abdf5ff0</t>
  </si>
  <si>
    <t>03Z-13648666</t>
  </si>
  <si>
    <t>S025-ds.32bd65e7f52c4b3dab8205dc6d090261</t>
  </si>
  <si>
    <t>04Z-13647664</t>
  </si>
  <si>
    <t>S026-ds.1cbb9b8d902745d7a5284ae505e09686</t>
  </si>
  <si>
    <t>05Z-13639761</t>
  </si>
  <si>
    <t>S027-ds.a89d3b964fef45fb8d3e2f4e9237fdd1</t>
  </si>
  <si>
    <t>07Z-13648667</t>
  </si>
  <si>
    <t>S028-ds.5e017efec0ef4732a56997a37c165f00</t>
  </si>
  <si>
    <t>08Z-13647665</t>
  </si>
  <si>
    <t>S029-ds.6e914ca51f814c378b5d47e12b65dcdd</t>
  </si>
  <si>
    <t>10Z-13639762</t>
  </si>
  <si>
    <t>S030-ds.89c9a73e0f0b46be8087828d974adf45</t>
  </si>
  <si>
    <t>12Z-13647666</t>
  </si>
  <si>
    <t>S031-ds.d586a8effffd4295891406c5ef391b26</t>
  </si>
  <si>
    <t>14Z-13649675</t>
  </si>
  <si>
    <t>S032-ds.55e9c19dbf1d48cc9a4ea97d2654a822</t>
  </si>
  <si>
    <t>15Z-13648668</t>
  </si>
  <si>
    <t>S033-ds.73530821898545f994e0fb09363b65f7</t>
  </si>
  <si>
    <t>17Z-13639763</t>
  </si>
  <si>
    <t>S034-ds.0b8b90ef9cfc4e05a1cc6d6c833385d8</t>
  </si>
  <si>
    <t>19Z-13647667</t>
  </si>
  <si>
    <t>S035-ds.90557d2f933e4eaaa50b1c3bcc774a41</t>
  </si>
  <si>
    <t>20Z-13649676</t>
  </si>
  <si>
    <t>S036-ds.407345040f194f73a7cf4e82e65b3ec2</t>
  </si>
  <si>
    <t>22Z-13647668</t>
  </si>
  <si>
    <t>S037-ds.fe4fc7f8890547a7a2192a97071bc807</t>
  </si>
  <si>
    <t>23Z-13648669</t>
  </si>
  <si>
    <t>S038-ds.961999b4fe8d4240b92ab7b1f70fbf12</t>
  </si>
  <si>
    <t>25Z-13639764</t>
  </si>
  <si>
    <t>S041-ds.ffe67c3ee56a40b1bc7aba9627ed01ed</t>
  </si>
  <si>
    <t>27Z-13639765</t>
  </si>
  <si>
    <t>S042-ds.56d0724098264dedba20740fc6950c9b</t>
  </si>
  <si>
    <t>28Z-13647669</t>
  </si>
  <si>
    <t>S043-ds.b53ed28d6f54457b8facf3a68e178ca2</t>
  </si>
  <si>
    <t>30Z-13649677</t>
  </si>
  <si>
    <t>S044-ds.7bef7fecc125406bacfaaf47654abcb8</t>
  </si>
  <si>
    <t>32Z-13639766</t>
  </si>
  <si>
    <t>S045-ds.0cbad2d3ee454c0da07111e8b8589686</t>
  </si>
  <si>
    <t>33Z-13649678</t>
  </si>
  <si>
    <t>S046-ds.4499e7a88ac24cd0b74046bf54a80d4f</t>
  </si>
  <si>
    <t>35Z-13648670</t>
  </si>
  <si>
    <t>S047-ds.1e6f43a6ac1b46d0b53eff101d79812e</t>
  </si>
  <si>
    <t>36Z-13647670</t>
  </si>
  <si>
    <t>S048-ds.2cf309a37a034d58bb7539f2ecd7a23e</t>
  </si>
  <si>
    <t>38Z-13639767</t>
  </si>
  <si>
    <t>S049-ds.2e6ea7254f354b359774a708f1dc3bb9</t>
  </si>
  <si>
    <t>40Z-13647671</t>
  </si>
  <si>
    <t>S050-ds.397e98919a934eb3bb910ac429f51599</t>
  </si>
  <si>
    <t>41Z-13649679</t>
  </si>
  <si>
    <t>S055-ds.9da5da3bd29246f393e6335b2cf4f274</t>
  </si>
  <si>
    <t>44Z-13648671</t>
  </si>
  <si>
    <t>S056-ds.8c4a4985412d44db86c0d8594446c7c4</t>
  </si>
  <si>
    <t>45Z-13639768</t>
  </si>
  <si>
    <t>S061-ds.3a14529e644f4c4d8aa25c6f35e532bc</t>
  </si>
  <si>
    <t>47Z-13639769</t>
  </si>
  <si>
    <t>S062-ds.b285a8e9fe314853b550b56796de31cb</t>
  </si>
  <si>
    <t>48Z-13639770</t>
  </si>
  <si>
    <t>S063-ds.0fd9a46ad6b74ddbbd5414c795cd4e29</t>
  </si>
  <si>
    <t>51Z-13647672</t>
  </si>
  <si>
    <t>S064-ds.aea1641eb29b474a8a8d7cd8a2bc720d</t>
  </si>
  <si>
    <t>53Z-13648672</t>
  </si>
  <si>
    <t>S065-ds.4e1a6626e10c48a3bc0457518d159a92</t>
  </si>
  <si>
    <t>54Z-13649680</t>
  </si>
  <si>
    <t>S066-ds.4c6d60527e6a4cde9b1f2db858057fbf</t>
  </si>
  <si>
    <t>57Z-13648673</t>
  </si>
  <si>
    <t>S067-ds.cebe6334e3d04f35832f7932f3ad29d8</t>
  </si>
  <si>
    <t>59Z-13649681</t>
  </si>
  <si>
    <t>S068-ds.35aea9b93f614b05b856b8ba62203b76</t>
  </si>
  <si>
    <t>00Z-13639771</t>
  </si>
  <si>
    <t>S069-ds.025447dff8644133b3093fdb0e8d9727</t>
  </si>
  <si>
    <t>02Z-13647673</t>
  </si>
  <si>
    <t>S070-ds.64aff7731a154e6280e227265311c5ac</t>
  </si>
  <si>
    <t>03Z-13649682</t>
  </si>
  <si>
    <t>S071-ds.5392abebd4f64dc5ac0dcc0bfefeee03</t>
  </si>
  <si>
    <t>05Z-13647674</t>
  </si>
  <si>
    <t>S072-ds.cb0924f05822409e9664664da9235854</t>
  </si>
  <si>
    <t>07Z-13648674</t>
  </si>
  <si>
    <t>S073-ds.62edaa4c942d40e7975b58e96dfe33d9</t>
  </si>
  <si>
    <t>09Z-13649683</t>
  </si>
  <si>
    <t>S074-ds.cde76ddef1fa4d14ac3ffc1e0bdee1d2</t>
  </si>
  <si>
    <t>11Z-13647675</t>
  </si>
  <si>
    <t>S075-ds.ca55efcb007d4c54bef7392403a5c2ba</t>
  </si>
  <si>
    <t>12Z-13639772</t>
  </si>
  <si>
    <t>S076-ds.2f529de84a7c4807b8a479a383456a59</t>
  </si>
  <si>
    <t>14Z-13648675</t>
  </si>
  <si>
    <t>S077-ds.da98223486c34b3d8ceeb0cd155531cc</t>
  </si>
  <si>
    <t>16Z-13649684</t>
  </si>
  <si>
    <t>S078-ds.623fd50c0a6c4a6c82a62d740154794a</t>
  </si>
  <si>
    <t>17Z-13648676</t>
  </si>
  <si>
    <t>S083-ds.a52fab3330794c489662e5ab2a3bedad</t>
  </si>
  <si>
    <t>19Z-13639773</t>
  </si>
  <si>
    <t>S084-ds.b8ebf1e0fb0a474db3ab7bbb1777f60f</t>
  </si>
  <si>
    <t>20Z-13649685</t>
  </si>
  <si>
    <t>S085-ds.7632cdd2fa0041c68f1e9424154e0f82</t>
  </si>
  <si>
    <t>22Z-13648677</t>
  </si>
  <si>
    <t>S086-ds.4302d69876d046599f178d0b3b7c1c24</t>
  </si>
  <si>
    <t>24Z-13647676</t>
  </si>
  <si>
    <t>S093-ds.1a158981529741b982dcbeea6faf305d</t>
  </si>
  <si>
    <t>26Z-13639774</t>
  </si>
  <si>
    <t>S094-ds.8ee10e74179447fd9be8442d33d7903b</t>
  </si>
  <si>
    <t>28Z-13647677</t>
  </si>
  <si>
    <t>S095-ds.2528e7883694422e8ee894dc3e3f14cf</t>
  </si>
  <si>
    <t>29Z-13648678</t>
  </si>
  <si>
    <t>S096-ds.1e0c1d83be7443558ab2bc9eb6f24e6f</t>
  </si>
  <si>
    <t>30Z-13647678</t>
  </si>
  <si>
    <t>S097-ds.1fe72bc588cd42fc8cbaeffdbb455eb4</t>
  </si>
  <si>
    <t>31Z-13647679</t>
  </si>
  <si>
    <t>S098-ds.82cfd92a4f1747c88722f1a4767f8ab7</t>
  </si>
  <si>
    <t>32Z-13647680</t>
  </si>
  <si>
    <t>S099-ds.3f3ba9b20e224815ac3f661b71609fb3</t>
  </si>
  <si>
    <t>33Z-13648679</t>
  </si>
  <si>
    <t>S100-ds.b6a7f9ba22314f92a294124c0bdcca97</t>
  </si>
  <si>
    <t>33Z-13649686</t>
  </si>
  <si>
    <t>S101-ds.b5806a7065684653ae68a4d023bac30c</t>
  </si>
  <si>
    <t>35Z-13647681</t>
  </si>
  <si>
    <t>S102-ds.150dc5e4341b4786aa7a4c0cb4220239</t>
  </si>
  <si>
    <t>36Z-13648680</t>
  </si>
  <si>
    <t>S103-ds.47dd047d057b40db9a6f8a5573c28be4</t>
  </si>
  <si>
    <t>38Z-13639775</t>
  </si>
  <si>
    <t>S104-ds.357e3f252ee84e8195e8a07ef7164402</t>
  </si>
  <si>
    <t>39Z-13647682</t>
  </si>
  <si>
    <t>S105-ds.83c7a033dbab411e94c0e93cd853f719</t>
  </si>
  <si>
    <t>41Z-13639776</t>
  </si>
  <si>
    <t>S106-ds.5fcf3ac6569144c083882782479916e9</t>
  </si>
  <si>
    <t>43Z-13649687</t>
  </si>
  <si>
    <t>S107-ds.f365742caf914552bbf43a1c12b6e7a3</t>
  </si>
  <si>
    <t>44Z-13647683</t>
  </si>
  <si>
    <t>S108-ds.05dc555bda4640e78fc8930e9e4f3a57</t>
  </si>
  <si>
    <t>47Z-13649688</t>
  </si>
  <si>
    <t>S109-ds.08a1c071cda24078a4063a1e02ff40bc</t>
  </si>
  <si>
    <t>49Z-13647684</t>
  </si>
  <si>
    <t>S110-ds.175fdbe5a79e4228a806b239b913ba43</t>
  </si>
  <si>
    <t>51Z-13639777</t>
  </si>
  <si>
    <t>S111-ds.f799dd92d5eb4f07a9f54db28039b460</t>
  </si>
  <si>
    <t>54Z-13639778</t>
  </si>
  <si>
    <t>S112-ds.f14b9f126eaa43e18986dcfcd58b8067</t>
  </si>
  <si>
    <t>55Z-13648681</t>
  </si>
  <si>
    <t>S113-ds.c0429bff809b485ebb925608188ae852</t>
  </si>
  <si>
    <t>57Z-13648682</t>
  </si>
  <si>
    <t>S114-ds.1646260d59324c829ba1fd8c21c0c316</t>
  </si>
  <si>
    <t>59Z-13648683</t>
  </si>
  <si>
    <t>S115-ds.3e07138ba17a4798ae676bdad546f2a4</t>
  </si>
  <si>
    <t>01Z-13649689</t>
  </si>
  <si>
    <t>S116-ds.f7d55ac2298449d7809c069531de4cf6</t>
  </si>
  <si>
    <t>04Z-13648684</t>
  </si>
  <si>
    <t>S117-ds.0c2b04f8de014b63b60e5aa365a9de70</t>
  </si>
  <si>
    <t>05Z-13649690</t>
  </si>
  <si>
    <t>S118-ds.538916047d974ce5a0d94d4adfe28558</t>
  </si>
  <si>
    <t>07Z-13648685</t>
  </si>
  <si>
    <t>S119-ds.5d527aaefdc848f48feaf567ec24a733</t>
  </si>
  <si>
    <t>09Z-13649691</t>
  </si>
  <si>
    <t>S120-ds.9d03470fe03344ccaa3321252fd0ab44</t>
  </si>
  <si>
    <t>11Z-13647685</t>
  </si>
  <si>
    <t>S121-ds.7b9257426d8f4298878768471d8fe31c</t>
  </si>
  <si>
    <t>13Z-13639779</t>
  </si>
  <si>
    <t>S122-ds.1f6f5d159d69411ba72a2d6c59aad07a</t>
  </si>
  <si>
    <t>14Z-13649692</t>
  </si>
  <si>
    <t>S123-ds.4b2a45fe2e074ecead61e75d02389a17</t>
  </si>
  <si>
    <t>17Z-13648686</t>
  </si>
  <si>
    <t>S124-ds.ea955afe93a0484ca7532b524f2b2a86</t>
  </si>
  <si>
    <t>18Z-13649693</t>
  </si>
  <si>
    <t>S125-ds.c0c2249808a945168ed76856256102c5</t>
  </si>
  <si>
    <t>20Z-13639780</t>
  </si>
  <si>
    <t>S126-ds.d27684e0517c43ac81d6683c4b6d54ee</t>
  </si>
  <si>
    <t>21Z-13649694</t>
  </si>
  <si>
    <t>S127-ds.2c5340d6208546fd91c26e99ad9a4a36</t>
  </si>
  <si>
    <t>23Z-13648687</t>
  </si>
  <si>
    <t>S128-ds.8dac42ef0e834f819cdb114d37ae2192</t>
  </si>
  <si>
    <t>24Z-13647686</t>
  </si>
  <si>
    <t>S129-ds.a4723bd2a09543f385900416915b5efe</t>
  </si>
  <si>
    <t>25Z-13648688</t>
  </si>
  <si>
    <t>Soil-204C-1608412-BOD14795-ds.8db804c19fff425c901cde23a34517a3</t>
  </si>
  <si>
    <t>Soil-204C-1608412-BOD14795</t>
  </si>
  <si>
    <t>00Z-13639729</t>
  </si>
  <si>
    <t>ATCC1010-652C-1608410-BOD14856-ds.de03f5ef8beb435a8a71f45c94834fc4</t>
  </si>
  <si>
    <t>ATCC1010-652C-1608410-BOD14856</t>
  </si>
  <si>
    <t>02Z-13647635</t>
  </si>
  <si>
    <t>NTC-7C-1608411-BOD14856-ds.6050452b00964743b2c730c7cee701f1</t>
  </si>
  <si>
    <t>NTC-7C-1608411-BOD14856</t>
  </si>
  <si>
    <t>03Z-13648635</t>
  </si>
  <si>
    <t>S130-ds.284ccff067fa42a1b7c76d3c14278f0c</t>
  </si>
  <si>
    <t>05Z-13647636</t>
  </si>
  <si>
    <t>S131-ds.54a401bbcd184f0f9ca73fc538249741</t>
  </si>
  <si>
    <t>08Z-13639730</t>
  </si>
  <si>
    <t>S132-ds.b244a91b45e044c693cf3de3a1738489</t>
  </si>
  <si>
    <t>09Z-13647637</t>
  </si>
  <si>
    <t>S133-ds.b015720c95734c51bfbca4b092f9423b</t>
  </si>
  <si>
    <t>11Z-13649636</t>
  </si>
  <si>
    <t>S134-ds.3f26e0eff1e749b7bab78df322703e9d</t>
  </si>
  <si>
    <t>14Z-13647638</t>
  </si>
  <si>
    <t>S135-ds.07ba0352d9f64d518c4481eaa3819be5</t>
  </si>
  <si>
    <t>17Z-13649637</t>
  </si>
  <si>
    <t>S136-ds.ab71be648d0d43c09ca2921c389859d8</t>
  </si>
  <si>
    <t>19Z-13647639</t>
  </si>
  <si>
    <t>S137-ds.60b9b596643841f2af5a6d7f10b2a804</t>
  </si>
  <si>
    <t>21Z-13649638</t>
  </si>
  <si>
    <t>S138-ds.ff4afdb7cb534fbb98640f4ddd9f17cc</t>
  </si>
  <si>
    <t>23Z-13648636</t>
  </si>
  <si>
    <t>S139-ds.15629fa771de4c52978b8ac171510050</t>
  </si>
  <si>
    <t>25Z-13639731</t>
  </si>
  <si>
    <t>S140-ds.ee58a05238564206adc589231018a865</t>
  </si>
  <si>
    <t>26Z-13647640</t>
  </si>
  <si>
    <t>S141-ds.39083f964f764ea497dce760fd69f5e1</t>
  </si>
  <si>
    <t>28Z-13649639</t>
  </si>
  <si>
    <t>S142-ds.2e70343e7cb840c18980d806f5eef9aa</t>
  </si>
  <si>
    <t>30Z-13647641</t>
  </si>
  <si>
    <t>S143-ds.7212b7ce93604f19acd0d0f864995423</t>
  </si>
  <si>
    <t>32Z-13639732</t>
  </si>
  <si>
    <t>S144-ds.9994e7be4e4441299f118a3d10287eae</t>
  </si>
  <si>
    <t>35Z-13649640</t>
  </si>
  <si>
    <t>S145-ds.61002114339f46a188afc07dbd1f9131</t>
  </si>
  <si>
    <t>37Z-13639733</t>
  </si>
  <si>
    <t>S146-ds.2b0460c8b7ef4a2c8e2e88ac46241b08</t>
  </si>
  <si>
    <t>39Z-13648637</t>
  </si>
  <si>
    <t>S147-ds.9de7e4cb6cc546999c46c9c1836f21a5</t>
  </si>
  <si>
    <t>41Z-13649641</t>
  </si>
  <si>
    <t>S148-ds.4cd3bc589e5b468591a09211f8612bac</t>
  </si>
  <si>
    <t>43Z-13648638</t>
  </si>
  <si>
    <t>S149-ds.c8ac293861824681bf12ea04226f08b3</t>
  </si>
  <si>
    <t>45Z-13639734</t>
  </si>
  <si>
    <t>S150-ds.625aaebf78664d2c861093974cd6bd1d</t>
  </si>
  <si>
    <t>47Z-13649642</t>
  </si>
  <si>
    <t>S151-ds.ef5a80015789467fb942c37fcdc54b72</t>
  </si>
  <si>
    <t>49Z-13647642</t>
  </si>
  <si>
    <t>S152-ds.2c325bfcfb5b40aa9160f57df977f28d</t>
  </si>
  <si>
    <t>51Z-13648639</t>
  </si>
  <si>
    <t>S153-ds.d12f341ee6f14903a9891faddc62be70</t>
  </si>
  <si>
    <t>53Z-13649643</t>
  </si>
  <si>
    <t>S154-ds.c3792398429a42939028d96007dfe5f2</t>
  </si>
  <si>
    <t>56Z-13647643</t>
  </si>
  <si>
    <t>S155-ds.023c2142ffd2409c898da8914fd2e3e1</t>
  </si>
  <si>
    <t>57Z-13648640</t>
  </si>
  <si>
    <t>S156-ds.63c2713613484d9a9f359915b7f3caf6</t>
  </si>
  <si>
    <t>59Z-13649644</t>
  </si>
  <si>
    <t>S157-ds.568f1eb2d57240148f9d2aa1a8b9d1e5</t>
  </si>
  <si>
    <t>01Z-13648641</t>
  </si>
  <si>
    <t>S158-ds.50d859e443134c29a1f9e847195e5197</t>
  </si>
  <si>
    <t>04Z-13648642</t>
  </si>
  <si>
    <t>S159-ds.af4de9d9f8b44be786735d37ca050ec5</t>
  </si>
  <si>
    <t>05Z-13639735</t>
  </si>
  <si>
    <t>S160-ds.2cead65e145247c69f8f33d107a460e5</t>
  </si>
  <si>
    <t>08Z-13649645</t>
  </si>
  <si>
    <t>S161-ds.d3b95992541346578b76d24555dcdeb8</t>
  </si>
  <si>
    <t>10Z-13647644</t>
  </si>
  <si>
    <t>S162-ds.93ca9c048f12412684902e66008c3caf</t>
  </si>
  <si>
    <t>12Z-13649646</t>
  </si>
  <si>
    <t>S163-ds.d42afff432e74452ac2cb51fc5a2dc12</t>
  </si>
  <si>
    <t>15Z-13648643</t>
  </si>
  <si>
    <t>S164-ds.ca60151815e2454cb51de9f0f41b400f</t>
  </si>
  <si>
    <t>17Z-13649647</t>
  </si>
  <si>
    <t>S165-ds.b80abf3b34014a968a87d6757c19941f</t>
  </si>
  <si>
    <t>19Z-13647645</t>
  </si>
  <si>
    <t>S166-ds.f93e75dba92649e88f8cd7dad3f98440</t>
  </si>
  <si>
    <t>21Z-13639736</t>
  </si>
  <si>
    <t>S167-ds.7497a474b54d45d3a838af54621bbb32</t>
  </si>
  <si>
    <t>23Z-13649648</t>
  </si>
  <si>
    <t>S168-ds.f9cf39b6921b45e085f298cb91b8eebc</t>
  </si>
  <si>
    <t>25Z-13648644</t>
  </si>
  <si>
    <t>S169-ds.6256b3e679aa4466a0897f58a28155d9</t>
  </si>
  <si>
    <t>27Z-13639737</t>
  </si>
  <si>
    <t>S172-ds.9ae7fbdfe65743bfbf55ebc091bd1e07</t>
  </si>
  <si>
    <t>29Z-13639738</t>
  </si>
  <si>
    <t>S173-ds.773e97266b604c1b98c05747564c44f3</t>
  </si>
  <si>
    <t>31Z-13649649</t>
  </si>
  <si>
    <t>S174-ds.8ed8f6d389e84a108b927888c7e5f618</t>
  </si>
  <si>
    <t>34Z-13649650</t>
  </si>
  <si>
    <t>S175-ds.f55f8c1e564945c68902397bb95616fc</t>
  </si>
  <si>
    <t>36Z-13648645</t>
  </si>
  <si>
    <t>S176-ds.962666942d1d4ac38919bbe91acc9174</t>
  </si>
  <si>
    <t>39Z-13649651</t>
  </si>
  <si>
    <t>S177-ds.c6918af21b4640b59f8c18454c34deae</t>
  </si>
  <si>
    <t>41Z-13647646</t>
  </si>
  <si>
    <t>S178-ds.581fcfb3413e49ecac805357e81d2b8f</t>
  </si>
  <si>
    <t>43Z-13649652</t>
  </si>
  <si>
    <t>S179-ds.1f31edc5cea04e72b4cd4ce6c6b5c49d</t>
  </si>
  <si>
    <t>45Z-13648646</t>
  </si>
  <si>
    <t>S186-ds.8ae115970ad1448480103f5eada6fde2</t>
  </si>
  <si>
    <t>47Z-13649653</t>
  </si>
  <si>
    <t>S187-ds.8e1da79a24ad4b96a877f327cdeaa6fc</t>
  </si>
  <si>
    <t>48Z-13649654</t>
  </si>
  <si>
    <t>S188-ds.b87589092b254a78b25c8d96dcba23eb</t>
  </si>
  <si>
    <t>50Z-13648647</t>
  </si>
  <si>
    <t>S189-ds.e9330779f37c45e78b60bd3fc58f361e</t>
  </si>
  <si>
    <t>52Z-13639739</t>
  </si>
  <si>
    <t>S190-ds.135a6fa75a84473cb662be0cfb856b5b</t>
  </si>
  <si>
    <t>55Z-13647647</t>
  </si>
  <si>
    <t>S191-ds.afd4ea27dd624548a37f218f61dc6619</t>
  </si>
  <si>
    <t>57Z-13649655</t>
  </si>
  <si>
    <t>S192-ds.65352269918e4efc99fba404d83016e5</t>
  </si>
  <si>
    <t>59Z-13648648</t>
  </si>
  <si>
    <t>S193-ds.51c0c5e89f4f4fa39616f1d8ce5746d8</t>
  </si>
  <si>
    <t>01Z-13639740</t>
  </si>
  <si>
    <t>S194-ds.675d8013ba674ecfa64dbbc0987a8f92</t>
  </si>
  <si>
    <t>03Z-13649656</t>
  </si>
  <si>
    <t>S195-ds.300dc8f86eaa49d585500149ef6b2088</t>
  </si>
  <si>
    <t>05Z-13647648</t>
  </si>
  <si>
    <t>S196-ds.5200f0abce8c4794a2df23e54fce86cf</t>
  </si>
  <si>
    <t>07Z-13639741</t>
  </si>
  <si>
    <t>S197-ds.0e9fcfb75e44440fb90770cdce42e1cf</t>
  </si>
  <si>
    <t>09Z-13649657</t>
  </si>
  <si>
    <t>S202-ds.cedd88828fcc44d29ea439cee6717ed8</t>
  </si>
  <si>
    <t>11Z-13648649</t>
  </si>
  <si>
    <t>S203-ds.1f31a45a843148bcad968e75ec84eff1</t>
  </si>
  <si>
    <t>13Z-13647649</t>
  </si>
  <si>
    <t>S210-ds.09ffcab46d0048779d9280763d952f91</t>
  </si>
  <si>
    <t>14Z-13649658</t>
  </si>
  <si>
    <t>S211-ds.e25dd95c273043b18cdc2fbfe86b35d4</t>
  </si>
  <si>
    <t>16Z-13647650</t>
  </si>
  <si>
    <t>S212-ds.a566448722f04da880f5c12725d56cc1</t>
  </si>
  <si>
    <t>18Z-13639742</t>
  </si>
  <si>
    <t>S213-ds.8a29457f2c4941888edb319f3d152d0d</t>
  </si>
  <si>
    <t>20Z-13649659</t>
  </si>
  <si>
    <t>S216-ds.8aa17d5b8a594f0593a23bf7cea53149</t>
  </si>
  <si>
    <t>22Z-13647651</t>
  </si>
  <si>
    <t>S217-ds.5b446eb1b5a444b5a6dc2ecf6a6a5962</t>
  </si>
  <si>
    <t>23Z-13649660</t>
  </si>
  <si>
    <t>S218-ds.6fcae54cd02f4651a45d9b233fed3895</t>
  </si>
  <si>
    <t>25Z-13648650</t>
  </si>
  <si>
    <t>S219-ds.920c2d1f0d1c42ef82abede9f6604aa2</t>
  </si>
  <si>
    <t>27Z-13647652</t>
  </si>
  <si>
    <t>S220-ds.9809afc80916430c912c0b3e4b3c96c5</t>
  </si>
  <si>
    <t>29Z-13639743</t>
  </si>
  <si>
    <t>S221-ds.ed96a04ae2274fa7845332ab3f584a3d</t>
  </si>
  <si>
    <t>31Z-13649661</t>
  </si>
  <si>
    <t>S222-ds.3d7b96d706c34c659749b551671e1bd1</t>
  </si>
  <si>
    <t>32Z-13648651</t>
  </si>
  <si>
    <t>S223-ds.b85c7e66784e4b4287c2edc03a3f32e2</t>
  </si>
  <si>
    <t>35Z-13639744</t>
  </si>
  <si>
    <t>S232-ds.6c301c8ccdc940a18502cb789a3314af</t>
  </si>
  <si>
    <t>37Z-13649662</t>
  </si>
  <si>
    <t>S233-ds.9dc2b0745a48407ca673cbbabd4452bf</t>
  </si>
  <si>
    <t>39Z-13648652</t>
  </si>
  <si>
    <t>S234-ds.33356c7bb0af4004ac89a077ea47120c</t>
  </si>
  <si>
    <t>41Z-13639745</t>
  </si>
  <si>
    <t>S235-ds.ff52992f06fe41548013d585f6566db1</t>
  </si>
  <si>
    <t>44Z-13648653</t>
  </si>
  <si>
    <t>S240-ds.19765f3063ab4a07bf766f102d217fde</t>
  </si>
  <si>
    <t>47Z-13647653</t>
  </si>
  <si>
    <t>S241-ds.38fe145e2b214db6aa459fcb849e662e</t>
  </si>
  <si>
    <t>49Z-13649663</t>
  </si>
  <si>
    <t>S242-ds.24d17cbd8b114b6a86c87563cf42c083</t>
  </si>
  <si>
    <t>50Z-13647654</t>
  </si>
  <si>
    <t>S243-ds.b9a1e44862e94ef8a823223147009b3a</t>
  </si>
  <si>
    <t>52Z-13649664</t>
  </si>
  <si>
    <t>S244-ds.9b6635beaeb94c53b0d51664c1049dc4</t>
  </si>
  <si>
    <t>53Z-13648654</t>
  </si>
  <si>
    <t>S245-ds.572a15acb6ec43b8907986a9da3456b4</t>
  </si>
  <si>
    <t>55Z-13639746</t>
  </si>
  <si>
    <t>S246-ds.620ace8b5928475eb49dd57407ef8033</t>
  </si>
  <si>
    <t>59Z-13649665</t>
  </si>
  <si>
    <t>S247-ds.f8c5b67a07b04c0481284490304a9510</t>
  </si>
  <si>
    <t>01Z-13647655</t>
  </si>
  <si>
    <t>S248-ds.24e08caa887042f29db35ecd72d617e5</t>
  </si>
  <si>
    <t>03Z-13639747</t>
  </si>
  <si>
    <t>S249-ds.a2b4530a25ba4a7fb8513f90815d4c17</t>
  </si>
  <si>
    <t>05Z-13639748</t>
  </si>
  <si>
    <t>S252-ds.66368ba75bf84783ab7965f77e14d6cc</t>
  </si>
  <si>
    <t>06Z-13647656</t>
  </si>
  <si>
    <t>S253-ds.1066553500d24aed9f4d5214ec1f5f9e</t>
  </si>
  <si>
    <t>08Z-13648655</t>
  </si>
  <si>
    <t>S260-ds.273f5a1e0e6148d7b09b168337caca18</t>
  </si>
  <si>
    <t>10Z-13648656</t>
  </si>
  <si>
    <t>S261-ds.65875dbce0f14428af2952c3a99419d2</t>
  </si>
  <si>
    <t>12Z-13647657</t>
  </si>
  <si>
    <t>S262-ds.43320e9e3bee4989bff362190950fdcb</t>
  </si>
  <si>
    <t>14Z-13649666</t>
  </si>
  <si>
    <t>S263-ds.ad043c07fdc84e27b78e597e285132c3</t>
  </si>
  <si>
    <t>15Z-13648657</t>
  </si>
  <si>
    <t>S264-ds.c8a4918fc0324241887f73aefc5969a0</t>
  </si>
  <si>
    <t>17Z-13649667</t>
  </si>
  <si>
    <t>S265-ds.05dbbbd75ec84e7a98001fc53104b858</t>
  </si>
  <si>
    <t>18Z-13648658</t>
  </si>
  <si>
    <t>S266-ds.059c233ca6b8457d8d81bdcc58b94aa2</t>
  </si>
  <si>
    <t>20Z-13647658</t>
  </si>
  <si>
    <t>S267-ds.a9eb19db3fc94b77835a0abcfe035ded</t>
  </si>
  <si>
    <t>21Z-13649668</t>
  </si>
  <si>
    <t>S268-ds.31e75e87f98c49f5aa73ee6e56ae115a</t>
  </si>
  <si>
    <t>23Z-13648659</t>
  </si>
  <si>
    <t>S269-ds.a50b80a5667746f68d5c21c56c1a88b4</t>
  </si>
  <si>
    <t>25Z-13639749</t>
  </si>
  <si>
    <t>Soil-204C-1608412-BOD14856-ds.60ab0b444ba84b7eb7219665ce35a301</t>
  </si>
  <si>
    <t>Soil-204C-1608412-BOD14856</t>
  </si>
  <si>
    <t>ATCC1010-652C-1608410-BOD14795_S112_L001_R1_001.fastq.gz</t>
  </si>
  <si>
    <t>ATCC1010-652C-1608410-BOD14795_S112_L001_R2_001.fastq.gz</t>
  </si>
  <si>
    <t>M097_S1_L001_R1_001.fastq.gz</t>
  </si>
  <si>
    <t>M097_S1_L001_R2_001.fastq.gz</t>
  </si>
  <si>
    <t>M098_S2_L001_R1_001.fastq.gz</t>
  </si>
  <si>
    <t>M098_S2_L001_R2_001.fastq.gz</t>
  </si>
  <si>
    <t>M099_S3_L001_R1_001.fastq.gz</t>
  </si>
  <si>
    <t>M099_S3_L001_R2_001.fastq.gz</t>
  </si>
  <si>
    <t>M100_S4_L001_R1_001.fastq.gz</t>
  </si>
  <si>
    <t>M100_S4_L001_R2_001.fastq.gz</t>
  </si>
  <si>
    <t>M106_S5_L001_R1_001.fastq.gz</t>
  </si>
  <si>
    <t>M106_S5_L001_R2_001.fastq.gz</t>
  </si>
  <si>
    <t>M107_S6_L001_R1_001.fastq.gz</t>
  </si>
  <si>
    <t>M107_S6_L001_R2_001.fastq.gz</t>
  </si>
  <si>
    <t>M108_S7_L001_R1_001.fastq.gz</t>
  </si>
  <si>
    <t>M108_S7_L001_R2_001.fastq.gz</t>
  </si>
  <si>
    <t>M109_S8_L001_R1_001.fastq.gz</t>
  </si>
  <si>
    <t>M109_S8_L001_R2_001.fastq.gz</t>
  </si>
  <si>
    <t>M153_S9_L001_R1_001.fastq.gz</t>
  </si>
  <si>
    <t>M153_S9_L001_R2_001.fastq.gz</t>
  </si>
  <si>
    <t>M154_S10_L001_R1_001.fastq.gz</t>
  </si>
  <si>
    <t>M154_S10_L001_R2_001.fastq.gz</t>
  </si>
  <si>
    <t>M155_S11_L001_R1_001.fastq.gz</t>
  </si>
  <si>
    <t>M155_S11_L001_R2_001.fastq.gz</t>
  </si>
  <si>
    <t>M156_S12_L001_R1_001.fastq.gz</t>
  </si>
  <si>
    <t>M156_S12_L001_R2_001.fastq.gz</t>
  </si>
  <si>
    <t>NTC-7C-1608411-BOD14795_S113_L001_R1_001.fastq.gz</t>
  </si>
  <si>
    <t>NTC-7C-1608411-BOD14795_S113_L001_R2_001.fastq.gz</t>
  </si>
  <si>
    <t>S001_S13_L001_R1_001.fastq.gz</t>
  </si>
  <si>
    <t>S001_S13_L001_R2_001.fastq.gz</t>
  </si>
  <si>
    <t>S002_S14_L001_R1_001.fastq.gz</t>
  </si>
  <si>
    <t>S002_S14_L001_R2_001.fastq.gz</t>
  </si>
  <si>
    <t>S003_S15_L001_R1_001.fastq.gz</t>
  </si>
  <si>
    <t>S003_S15_L001_R2_001.fastq.gz</t>
  </si>
  <si>
    <t>S004_S16_L001_R1_001.fastq.gz</t>
  </si>
  <si>
    <t>S004_S16_L001_R2_001.fastq.gz</t>
  </si>
  <si>
    <t>S005_S17_L001_R1_001.fastq.gz</t>
  </si>
  <si>
    <t>S005_S17_L001_R2_001.fastq.gz</t>
  </si>
  <si>
    <t>S006_S18_L001_R1_001.fastq.gz</t>
  </si>
  <si>
    <t>S006_S18_L001_R2_001.fastq.gz</t>
  </si>
  <si>
    <t>S007_S19_L001_R1_001.fastq.gz</t>
  </si>
  <si>
    <t>S007_S19_L001_R2_001.fastq.gz</t>
  </si>
  <si>
    <t>S008_S20_L001_R1_001.fastq.gz</t>
  </si>
  <si>
    <t>S008_S20_L001_R2_001.fastq.gz</t>
  </si>
  <si>
    <t>S009_S21_L001_R1_001.fastq.gz</t>
  </si>
  <si>
    <t>S009_S21_L001_R2_001.fastq.gz</t>
  </si>
  <si>
    <t>S010_S22_L001_R1_001.fastq.gz</t>
  </si>
  <si>
    <t>S010_S22_L001_R2_001.fastq.gz</t>
  </si>
  <si>
    <t>S011_S23_L001_R1_001.fastq.gz</t>
  </si>
  <si>
    <t>S011_S23_L001_R2_001.fastq.gz</t>
  </si>
  <si>
    <t>S012_S24_L001_R1_001.fastq.gz</t>
  </si>
  <si>
    <t>S012_S24_L001_R2_001.fastq.gz</t>
  </si>
  <si>
    <t>S017_S25_L001_R1_001.fastq.gz</t>
  </si>
  <si>
    <t>S017_S25_L001_R2_001.fastq.gz</t>
  </si>
  <si>
    <t>S018_S26_L001_R1_001.fastq.gz</t>
  </si>
  <si>
    <t>S018_S26_L001_R2_001.fastq.gz</t>
  </si>
  <si>
    <t>S025_S27_L001_R1_001.fastq.gz</t>
  </si>
  <si>
    <t>S025_S27_L001_R2_001.fastq.gz</t>
  </si>
  <si>
    <t>S026_S28_L001_R1_001.fastq.gz</t>
  </si>
  <si>
    <t>S026_S28_L001_R2_001.fastq.gz</t>
  </si>
  <si>
    <t>S027_S29_L001_R1_001.fastq.gz</t>
  </si>
  <si>
    <t>S027_S29_L001_R2_001.fastq.gz</t>
  </si>
  <si>
    <t>S028_S30_L001_R1_001.fastq.gz</t>
  </si>
  <si>
    <t>S028_S30_L001_R2_001.fastq.gz</t>
  </si>
  <si>
    <t>S029_S31_L001_R1_001.fastq.gz</t>
  </si>
  <si>
    <t>S029_S31_L001_R2_001.fastq.gz</t>
  </si>
  <si>
    <t>S030_S32_L001_R1_001.fastq.gz</t>
  </si>
  <si>
    <t>S030_S32_L001_R2_001.fastq.gz</t>
  </si>
  <si>
    <t>S031_S33_L001_R1_001.fastq.gz</t>
  </si>
  <si>
    <t>S031_S33_L001_R2_001.fastq.gz</t>
  </si>
  <si>
    <t>S032_S34_L001_R1_001.fastq.gz</t>
  </si>
  <si>
    <t>S032_S34_L001_R2_001.fastq.gz</t>
  </si>
  <si>
    <t>S033_S35_L001_R1_001.fastq.gz</t>
  </si>
  <si>
    <t>S033_S35_L001_R2_001.fastq.gz</t>
  </si>
  <si>
    <t>S034_S36_L001_R1_001.fastq.gz</t>
  </si>
  <si>
    <t>S034_S36_L001_R2_001.fastq.gz</t>
  </si>
  <si>
    <t>S035_S37_L001_R1_001.fastq.gz</t>
  </si>
  <si>
    <t>S035_S37_L001_R2_001.fastq.gz</t>
  </si>
  <si>
    <t>S036_S38_L001_R1_001.fastq.gz</t>
  </si>
  <si>
    <t>S036_S38_L001_R2_001.fastq.gz</t>
  </si>
  <si>
    <t>S037_S39_L001_R1_001.fastq.gz</t>
  </si>
  <si>
    <t>S037_S39_L001_R2_001.fastq.gz</t>
  </si>
  <si>
    <t>S038_S40_L001_R1_001.fastq.gz</t>
  </si>
  <si>
    <t>S038_S40_L001_R2_001.fastq.gz</t>
  </si>
  <si>
    <t>S041_S41_L001_R1_001.fastq.gz</t>
  </si>
  <si>
    <t>S041_S41_L001_R2_001.fastq.gz</t>
  </si>
  <si>
    <t>S042_S42_L001_R1_001.fastq.gz</t>
  </si>
  <si>
    <t>S042_S42_L001_R2_001.fastq.gz</t>
  </si>
  <si>
    <t>S043_S43_L001_R1_001.fastq.gz</t>
  </si>
  <si>
    <t>S043_S43_L001_R2_001.fastq.gz</t>
  </si>
  <si>
    <t>S044_S44_L001_R1_001.fastq.gz</t>
  </si>
  <si>
    <t>S044_S44_L001_R2_001.fastq.gz</t>
  </si>
  <si>
    <t>S045_S45_L001_R1_001.fastq.gz</t>
  </si>
  <si>
    <t>S045_S45_L001_R2_001.fastq.gz</t>
  </si>
  <si>
    <t>S046_S46_L001_R1_001.fastq.gz</t>
  </si>
  <si>
    <t>S046_S46_L001_R2_001.fastq.gz</t>
  </si>
  <si>
    <t>S047_S47_L001_R1_001.fastq.gz</t>
  </si>
  <si>
    <t>S047_S47_L001_R2_001.fastq.gz</t>
  </si>
  <si>
    <t>S048_S48_L001_R1_001.fastq.gz</t>
  </si>
  <si>
    <t>S048_S48_L001_R2_001.fastq.gz</t>
  </si>
  <si>
    <t>S049_S49_L001_R1_001.fastq.gz</t>
  </si>
  <si>
    <t>S049_S49_L001_R2_001.fastq.gz</t>
  </si>
  <si>
    <t>S050_S50_L001_R1_001.fastq.gz</t>
  </si>
  <si>
    <t>S050_S50_L001_R2_001.fastq.gz</t>
  </si>
  <si>
    <t>S055_S51_L001_R1_001.fastq.gz</t>
  </si>
  <si>
    <t>S055_S51_L001_R2_001.fastq.gz</t>
  </si>
  <si>
    <t>S056_S52_L001_R1_001.fastq.gz</t>
  </si>
  <si>
    <t>S056_S52_L001_R2_001.fastq.gz</t>
  </si>
  <si>
    <t>S061_S53_L001_R1_001.fastq.gz</t>
  </si>
  <si>
    <t>S061_S53_L001_R2_001.fastq.gz</t>
  </si>
  <si>
    <t>S062_S54_L001_R1_001.fastq.gz</t>
  </si>
  <si>
    <t>S062_S54_L001_R2_001.fastq.gz</t>
  </si>
  <si>
    <t>S063_S55_L001_R1_001.fastq.gz</t>
  </si>
  <si>
    <t>S063_S55_L001_R2_001.fastq.gz</t>
  </si>
  <si>
    <t>S064_S56_L001_R1_001.fastq.gz</t>
  </si>
  <si>
    <t>S064_S56_L001_R2_001.fastq.gz</t>
  </si>
  <si>
    <t>S065_S57_L001_R1_001.fastq.gz</t>
  </si>
  <si>
    <t>S065_S57_L001_R2_001.fastq.gz</t>
  </si>
  <si>
    <t>S066_S58_L001_R1_001.fastq.gz</t>
  </si>
  <si>
    <t>S066_S58_L001_R2_001.fastq.gz</t>
  </si>
  <si>
    <t>S067_S59_L001_R1_001.fastq.gz</t>
  </si>
  <si>
    <t>S067_S59_L001_R2_001.fastq.gz</t>
  </si>
  <si>
    <t>S068_S60_L001_R1_001.fastq.gz</t>
  </si>
  <si>
    <t>S068_S60_L001_R2_001.fastq.gz</t>
  </si>
  <si>
    <t>S069_S61_L001_R1_001.fastq.gz</t>
  </si>
  <si>
    <t>S069_S61_L001_R2_001.fastq.gz</t>
  </si>
  <si>
    <t>S070_S62_L001_R1_001.fastq.gz</t>
  </si>
  <si>
    <t>S070_S62_L001_R2_001.fastq.gz</t>
  </si>
  <si>
    <t>S071_S63_L001_R1_001.fastq.gz</t>
  </si>
  <si>
    <t>S071_S63_L001_R2_001.fastq.gz</t>
  </si>
  <si>
    <t>S072_S64_L001_R1_001.fastq.gz</t>
  </si>
  <si>
    <t>S072_S64_L001_R2_001.fastq.gz</t>
  </si>
  <si>
    <t>S073_S65_L001_R1_001.fastq.gz</t>
  </si>
  <si>
    <t>S073_S65_L001_R2_001.fastq.gz</t>
  </si>
  <si>
    <t>S074_S66_L001_R1_001.fastq.gz</t>
  </si>
  <si>
    <t>S074_S66_L001_R2_001.fastq.gz</t>
  </si>
  <si>
    <t>S075_S67_L001_R1_001.fastq.gz</t>
  </si>
  <si>
    <t>S075_S67_L001_R2_001.fastq.gz</t>
  </si>
  <si>
    <t>S076_S68_L001_R1_001.fastq.gz</t>
  </si>
  <si>
    <t>S076_S68_L001_R2_001.fastq.gz</t>
  </si>
  <si>
    <t>S077_S69_L001_R1_001.fastq.gz</t>
  </si>
  <si>
    <t>S077_S69_L001_R2_001.fastq.gz</t>
  </si>
  <si>
    <t>S078_S70_L001_R1_001.fastq.gz</t>
  </si>
  <si>
    <t>S078_S70_L001_R2_001.fastq.gz</t>
  </si>
  <si>
    <t>S083_S71_L001_R1_001.fastq.gz</t>
  </si>
  <si>
    <t>S083_S71_L001_R2_001.fastq.gz</t>
  </si>
  <si>
    <t>S084_S72_L001_R1_001.fastq.gz</t>
  </si>
  <si>
    <t>S084_S72_L001_R2_001.fastq.gz</t>
  </si>
  <si>
    <t>S085_S73_L001_R1_001.fastq.gz</t>
  </si>
  <si>
    <t>S085_S73_L001_R2_001.fastq.gz</t>
  </si>
  <si>
    <t>S086_S74_L001_R1_001.fastq.gz</t>
  </si>
  <si>
    <t>S086_S74_L001_R2_001.fastq.gz</t>
  </si>
  <si>
    <t>S093_S75_L001_R1_001.fastq.gz</t>
  </si>
  <si>
    <t>S093_S75_L001_R2_001.fastq.gz</t>
  </si>
  <si>
    <t>S094_S76_L001_R1_001.fastq.gz</t>
  </si>
  <si>
    <t>S094_S76_L001_R2_001.fastq.gz</t>
  </si>
  <si>
    <t>S095_S77_L001_R1_001.fastq.gz</t>
  </si>
  <si>
    <t>S095_S77_L001_R2_001.fastq.gz</t>
  </si>
  <si>
    <t>S096_S78_L001_R1_001.fastq.gz</t>
  </si>
  <si>
    <t>S096_S78_L001_R2_001.fastq.gz</t>
  </si>
  <si>
    <t>S097_S79_L001_R1_001.fastq.gz</t>
  </si>
  <si>
    <t>S097_S79_L001_R2_001.fastq.gz</t>
  </si>
  <si>
    <t>S098_S80_L001_R1_001.fastq.gz</t>
  </si>
  <si>
    <t>S098_S80_L001_R2_001.fastq.gz</t>
  </si>
  <si>
    <t>S099_S81_L001_R1_001.fastq.gz</t>
  </si>
  <si>
    <t>S099_S81_L001_R2_001.fastq.gz</t>
  </si>
  <si>
    <t>S100_S82_L001_R1_001.fastq.gz</t>
  </si>
  <si>
    <t>S100_S82_L001_R2_001.fastq.gz</t>
  </si>
  <si>
    <t>S101_S83_L001_R1_001.fastq.gz</t>
  </si>
  <si>
    <t>S101_S83_L001_R2_001.fastq.gz</t>
  </si>
  <si>
    <t>S102_S84_L001_R1_001.fastq.gz</t>
  </si>
  <si>
    <t>S102_S84_L001_R2_001.fastq.gz</t>
  </si>
  <si>
    <t>S103_S85_L001_R1_001.fastq.gz</t>
  </si>
  <si>
    <t>S103_S85_L001_R2_001.fastq.gz</t>
  </si>
  <si>
    <t>S104_S86_L001_R1_001.fastq.gz</t>
  </si>
  <si>
    <t>S104_S86_L001_R2_001.fastq.gz</t>
  </si>
  <si>
    <t>S105_S87_L001_R1_001.fastq.gz</t>
  </si>
  <si>
    <t>S105_S87_L001_R2_001.fastq.gz</t>
  </si>
  <si>
    <t>S106_S88_L001_R1_001.fastq.gz</t>
  </si>
  <si>
    <t>S106_S88_L001_R2_001.fastq.gz</t>
  </si>
  <si>
    <t>S107_S89_L001_R1_001.fastq.gz</t>
  </si>
  <si>
    <t>S107_S89_L001_R2_001.fastq.gz</t>
  </si>
  <si>
    <t>S108_S90_L001_R1_001.fastq.gz</t>
  </si>
  <si>
    <t>S108_S90_L001_R2_001.fastq.gz</t>
  </si>
  <si>
    <t>S109_S91_L001_R1_001.fastq.gz</t>
  </si>
  <si>
    <t>S109_S91_L001_R2_001.fastq.gz</t>
  </si>
  <si>
    <t>S110_S92_L001_R1_001.fastq.gz</t>
  </si>
  <si>
    <t>S110_S92_L001_R2_001.fastq.gz</t>
  </si>
  <si>
    <t>S111_S93_L001_R1_001.fastq.gz</t>
  </si>
  <si>
    <t>S111_S93_L001_R2_001.fastq.gz</t>
  </si>
  <si>
    <t>S112_S94_L001_R1_001.fastq.gz</t>
  </si>
  <si>
    <t>S112_S94_L001_R2_001.fastq.gz</t>
  </si>
  <si>
    <t>S113_S95_L001_R1_001.fastq.gz</t>
  </si>
  <si>
    <t>S113_S95_L001_R2_001.fastq.gz</t>
  </si>
  <si>
    <t>S114_S96_L001_R1_001.fastq.gz</t>
  </si>
  <si>
    <t>S114_S96_L001_R2_001.fastq.gz</t>
  </si>
  <si>
    <t>S115_S97_L001_R1_001.fastq.gz</t>
  </si>
  <si>
    <t>S115_S97_L001_R2_001.fastq.gz</t>
  </si>
  <si>
    <t>S116_S98_L001_R1_001.fastq.gz</t>
  </si>
  <si>
    <t>S116_S98_L001_R2_001.fastq.gz</t>
  </si>
  <si>
    <t>S117_S99_L001_R1_001.fastq.gz</t>
  </si>
  <si>
    <t>S117_S99_L001_R2_001.fastq.gz</t>
  </si>
  <si>
    <t>S118_S100_L001_R1_001.fastq.gz</t>
  </si>
  <si>
    <t>S118_S100_L001_R2_001.fastq.gz</t>
  </si>
  <si>
    <t>S119_S101_L001_R1_001.fastq.gz</t>
  </si>
  <si>
    <t>S119_S101_L001_R2_001.fastq.gz</t>
  </si>
  <si>
    <t>S120_S102_L001_R1_001.fastq.gz</t>
  </si>
  <si>
    <t>S120_S102_L001_R2_001.fastq.gz</t>
  </si>
  <si>
    <t>S121_S103_L001_R1_001.fastq.gz</t>
  </si>
  <si>
    <t>S121_S103_L001_R2_001.fastq.gz</t>
  </si>
  <si>
    <t>S122_S104_L001_R1_001.fastq.gz</t>
  </si>
  <si>
    <t>S122_S104_L001_R2_001.fastq.gz</t>
  </si>
  <si>
    <t>S123_S105_L001_R1_001.fastq.gz</t>
  </si>
  <si>
    <t>S123_S105_L001_R2_001.fastq.gz</t>
  </si>
  <si>
    <t>S124_S106_L001_R1_001.fastq.gz</t>
  </si>
  <si>
    <t>S124_S106_L001_R2_001.fastq.gz</t>
  </si>
  <si>
    <t>S125_S107_L001_R1_001.fastq.gz</t>
  </si>
  <si>
    <t>S125_S107_L001_R2_001.fastq.gz</t>
  </si>
  <si>
    <t>S126_S108_L001_R1_001.fastq.gz</t>
  </si>
  <si>
    <t>S126_S108_L001_R2_001.fastq.gz</t>
  </si>
  <si>
    <t>S127_S109_L001_R1_001.fastq.gz</t>
  </si>
  <si>
    <t>S127_S109_L001_R2_001.fastq.gz</t>
  </si>
  <si>
    <t>S128_S110_L001_R1_001.fastq.gz</t>
  </si>
  <si>
    <t>S128_S110_L001_R2_001.fastq.gz</t>
  </si>
  <si>
    <t>S129_S111_L001_R1_001.fastq.gz</t>
  </si>
  <si>
    <t>S129_S111_L001_R2_001.fastq.gz</t>
  </si>
  <si>
    <t>Soil-204C-1608412-BOD14795_S114_L001_R1_001.fastq.gz</t>
  </si>
  <si>
    <t>Soil-204C-1608412-BOD14795_S114_L001_R2_001.fastq.gz</t>
  </si>
  <si>
    <t>ATCC1010-652C-1608410-BOD14856_S101_L001_R1_001.fastq.gz</t>
  </si>
  <si>
    <t>ATCC1010-652C-1608410-BOD14856_S101_L001_R2_001.fastq.gz</t>
  </si>
  <si>
    <t>NTC-7C-1608411-BOD14856_S102_L001_R1_001.fastq.gz</t>
  </si>
  <si>
    <t>NTC-7C-1608411-BOD14856_S102_L001_R2_001.fastq.gz</t>
  </si>
  <si>
    <t>S130_S1_L001_R1_001.fastq.gz</t>
  </si>
  <si>
    <t>S130_S1_L001_R2_001.fastq.gz</t>
  </si>
  <si>
    <t>S131_S2_L001_R1_001.fastq.gz</t>
  </si>
  <si>
    <t>S131_S2_L001_R2_001.fastq.gz</t>
  </si>
  <si>
    <t>S132_S3_L001_R1_001.fastq.gz</t>
  </si>
  <si>
    <t>S132_S3_L001_R2_001.fastq.gz</t>
  </si>
  <si>
    <t>S133_S4_L001_R1_001.fastq.gz</t>
  </si>
  <si>
    <t>S133_S4_L001_R2_001.fastq.gz</t>
  </si>
  <si>
    <t>S134_S5_L001_R1_001.fastq.gz</t>
  </si>
  <si>
    <t>S134_S5_L001_R2_001.fastq.gz</t>
  </si>
  <si>
    <t>S135_S6_L001_R1_001.fastq.gz</t>
  </si>
  <si>
    <t>S135_S6_L001_R2_001.fastq.gz</t>
  </si>
  <si>
    <t>S136_S7_L001_R1_001.fastq.gz</t>
  </si>
  <si>
    <t>S136_S7_L001_R2_001.fastq.gz</t>
  </si>
  <si>
    <t>S137_S8_L001_R1_001.fastq.gz</t>
  </si>
  <si>
    <t>S137_S8_L001_R2_001.fastq.gz</t>
  </si>
  <si>
    <t>S138_S9_L001_R1_001.fastq.gz</t>
  </si>
  <si>
    <t>S138_S9_L001_R2_001.fastq.gz</t>
  </si>
  <si>
    <t>S139_S10_L001_R1_001.fastq.gz</t>
  </si>
  <si>
    <t>S139_S10_L001_R2_001.fastq.gz</t>
  </si>
  <si>
    <t>S140_S11_L001_R1_001.fastq.gz</t>
  </si>
  <si>
    <t>S140_S11_L001_R2_001.fastq.gz</t>
  </si>
  <si>
    <t>S141_S12_L001_R1_001.fastq.gz</t>
  </si>
  <si>
    <t>S141_S12_L001_R2_001.fastq.gz</t>
  </si>
  <si>
    <t>S142_S13_L001_R1_001.fastq.gz</t>
  </si>
  <si>
    <t>S142_S13_L001_R2_001.fastq.gz</t>
  </si>
  <si>
    <t>S143_S14_L001_R1_001.fastq.gz</t>
  </si>
  <si>
    <t>S143_S14_L001_R2_001.fastq.gz</t>
  </si>
  <si>
    <t>S144_S15_L001_R1_001.fastq.gz</t>
  </si>
  <si>
    <t>S144_S15_L001_R2_001.fastq.gz</t>
  </si>
  <si>
    <t>S145_S16_L001_R1_001.fastq.gz</t>
  </si>
  <si>
    <t>S145_S16_L001_R2_001.fastq.gz</t>
  </si>
  <si>
    <t>S146_S17_L001_R1_001.fastq.gz</t>
  </si>
  <si>
    <t>S146_S17_L001_R2_001.fastq.gz</t>
  </si>
  <si>
    <t>S147_S18_L001_R1_001.fastq.gz</t>
  </si>
  <si>
    <t>S147_S18_L001_R2_001.fastq.gz</t>
  </si>
  <si>
    <t>S148_S19_L001_R1_001.fastq.gz</t>
  </si>
  <si>
    <t>S148_S19_L001_R2_001.fastq.gz</t>
  </si>
  <si>
    <t>S149_S20_L001_R1_001.fastq.gz</t>
  </si>
  <si>
    <t>S149_S20_L001_R2_001.fastq.gz</t>
  </si>
  <si>
    <t>S150_S21_L001_R1_001.fastq.gz</t>
  </si>
  <si>
    <t>S150_S21_L001_R2_001.fastq.gz</t>
  </si>
  <si>
    <t>S151_S22_L001_R1_001.fastq.gz</t>
  </si>
  <si>
    <t>S151_S22_L001_R2_001.fastq.gz</t>
  </si>
  <si>
    <t>S152_S23_L001_R1_001.fastq.gz</t>
  </si>
  <si>
    <t>S152_S23_L001_R2_001.fastq.gz</t>
  </si>
  <si>
    <t>S153_S24_L001_R1_001.fastq.gz</t>
  </si>
  <si>
    <t>S153_S24_L001_R2_001.fastq.gz</t>
  </si>
  <si>
    <t>S154_S25_L001_R1_001.fastq.gz</t>
  </si>
  <si>
    <t>S154_S25_L001_R2_001.fastq.gz</t>
  </si>
  <si>
    <t>S155_S26_L001_R1_001.fastq.gz</t>
  </si>
  <si>
    <t>S155_S26_L001_R2_001.fastq.gz</t>
  </si>
  <si>
    <t>S156_S27_L001_R1_001.fastq.gz</t>
  </si>
  <si>
    <t>S156_S27_L001_R2_001.fastq.gz</t>
  </si>
  <si>
    <t>S157_S28_L001_R1_001.fastq.gz</t>
  </si>
  <si>
    <t>S157_S28_L001_R2_001.fastq.gz</t>
  </si>
  <si>
    <t>S158_S29_L001_R1_001.fastq.gz</t>
  </si>
  <si>
    <t>S158_S29_L001_R2_001.fastq.gz</t>
  </si>
  <si>
    <t>S159_S30_L001_R1_001.fastq.gz</t>
  </si>
  <si>
    <t>S159_S30_L001_R2_001.fastq.gz</t>
  </si>
  <si>
    <t>S160_S31_L001_R1_001.fastq.gz</t>
  </si>
  <si>
    <t>S160_S31_L001_R2_001.fastq.gz</t>
  </si>
  <si>
    <t>S161_S32_L001_R1_001.fastq.gz</t>
  </si>
  <si>
    <t>S161_S32_L001_R2_001.fastq.gz</t>
  </si>
  <si>
    <t>S162_S33_L001_R1_001.fastq.gz</t>
  </si>
  <si>
    <t>S162_S33_L001_R2_001.fastq.gz</t>
  </si>
  <si>
    <t>S163_S34_L001_R1_001.fastq.gz</t>
  </si>
  <si>
    <t>S163_S34_L001_R2_001.fastq.gz</t>
  </si>
  <si>
    <t>S164_S35_L001_R1_001.fastq.gz</t>
  </si>
  <si>
    <t>S164_S35_L001_R2_001.fastq.gz</t>
  </si>
  <si>
    <t>S165_S36_L001_R1_001.fastq.gz</t>
  </si>
  <si>
    <t>S165_S36_L001_R2_001.fastq.gz</t>
  </si>
  <si>
    <t>S166_S37_L001_R1_001.fastq.gz</t>
  </si>
  <si>
    <t>S166_S37_L001_R2_001.fastq.gz</t>
  </si>
  <si>
    <t>S167_S38_L001_R1_001.fastq.gz</t>
  </si>
  <si>
    <t>S167_S38_L001_R2_001.fastq.gz</t>
  </si>
  <si>
    <t>S168_S39_L001_R1_001.fastq.gz</t>
  </si>
  <si>
    <t>S168_S39_L001_R2_001.fastq.gz</t>
  </si>
  <si>
    <t>S169_S40_L001_R1_001.fastq.gz</t>
  </si>
  <si>
    <t>S169_S40_L001_R2_001.fastq.gz</t>
  </si>
  <si>
    <t>S172_S41_L001_R1_001.fastq.gz</t>
  </si>
  <si>
    <t>S172_S41_L001_R2_001.fastq.gz</t>
  </si>
  <si>
    <t>S173_S42_L001_R1_001.fastq.gz</t>
  </si>
  <si>
    <t>S173_S42_L001_R2_001.fastq.gz</t>
  </si>
  <si>
    <t>S174_S43_L001_R1_001.fastq.gz</t>
  </si>
  <si>
    <t>S174_S43_L001_R2_001.fastq.gz</t>
  </si>
  <si>
    <t>S175_S44_L001_R1_001.fastq.gz</t>
  </si>
  <si>
    <t>S175_S44_L001_R2_001.fastq.gz</t>
  </si>
  <si>
    <t>S176_S45_L001_R1_001.fastq.gz</t>
  </si>
  <si>
    <t>S176_S45_L001_R2_001.fastq.gz</t>
  </si>
  <si>
    <t>S177_S46_L001_R1_001.fastq.gz</t>
  </si>
  <si>
    <t>S177_S46_L001_R2_001.fastq.gz</t>
  </si>
  <si>
    <t>S178_S47_L001_R1_001.fastq.gz</t>
  </si>
  <si>
    <t>S178_S47_L001_R2_001.fastq.gz</t>
  </si>
  <si>
    <t>S179_S48_L001_R1_001.fastq.gz</t>
  </si>
  <si>
    <t>S179_S48_L001_R2_001.fastq.gz</t>
  </si>
  <si>
    <t>S186_S49_L001_R1_001.fastq.gz</t>
  </si>
  <si>
    <t>S186_S49_L001_R2_001.fastq.gz</t>
  </si>
  <si>
    <t>S187_S50_L001_R1_001.fastq.gz</t>
  </si>
  <si>
    <t>S187_S50_L001_R2_001.fastq.gz</t>
  </si>
  <si>
    <t>S188_S51_L001_R1_001.fastq.gz</t>
  </si>
  <si>
    <t>S188_S51_L001_R2_001.fastq.gz</t>
  </si>
  <si>
    <t>S189_S52_L001_R1_001.fastq.gz</t>
  </si>
  <si>
    <t>S189_S52_L001_R2_001.fastq.gz</t>
  </si>
  <si>
    <t>S190_S53_L001_R1_001.fastq.gz</t>
  </si>
  <si>
    <t>S190_S53_L001_R2_001.fastq.gz</t>
  </si>
  <si>
    <t>S191_S54_L001_R1_001.fastq.gz</t>
  </si>
  <si>
    <t>S191_S54_L001_R2_001.fastq.gz</t>
  </si>
  <si>
    <t>S192_S55_L001_R1_001.fastq.gz</t>
  </si>
  <si>
    <t>S192_S55_L001_R2_001.fastq.gz</t>
  </si>
  <si>
    <t>S193_S56_L001_R1_001.fastq.gz</t>
  </si>
  <si>
    <t>S193_S56_L001_R2_001.fastq.gz</t>
  </si>
  <si>
    <t>S194_S57_L001_R1_001.fastq.gz</t>
  </si>
  <si>
    <t>S194_S57_L001_R2_001.fastq.gz</t>
  </si>
  <si>
    <t>S195_S58_L001_R1_001.fastq.gz</t>
  </si>
  <si>
    <t>S195_S58_L001_R2_001.fastq.gz</t>
  </si>
  <si>
    <t>S196_S59_L001_R1_001.fastq.gz</t>
  </si>
  <si>
    <t>S196_S59_L001_R2_001.fastq.gz</t>
  </si>
  <si>
    <t>S197_S60_L001_R1_001.fastq.gz</t>
  </si>
  <si>
    <t>S197_S60_L001_R2_001.fastq.gz</t>
  </si>
  <si>
    <t>S202_S61_L001_R1_001.fastq.gz</t>
  </si>
  <si>
    <t>S202_S61_L001_R2_001.fastq.gz</t>
  </si>
  <si>
    <t>S203_S62_L001_R1_001.fastq.gz</t>
  </si>
  <si>
    <t>S203_S62_L001_R2_001.fastq.gz</t>
  </si>
  <si>
    <t>S210_S63_L001_R1_001.fastq.gz</t>
  </si>
  <si>
    <t>S210_S63_L001_R2_001.fastq.gz</t>
  </si>
  <si>
    <t>S211_S64_L001_R1_001.fastq.gz</t>
  </si>
  <si>
    <t>S211_S64_L001_R2_001.fastq.gz</t>
  </si>
  <si>
    <t>S212_S65_L001_R1_001.fastq.gz</t>
  </si>
  <si>
    <t>S212_S65_L001_R2_001.fastq.gz</t>
  </si>
  <si>
    <t>S213_S66_L001_R1_001.fastq.gz</t>
  </si>
  <si>
    <t>S213_S66_L001_R2_001.fastq.gz</t>
  </si>
  <si>
    <t>S216_S67_L001_R1_001.fastq.gz</t>
  </si>
  <si>
    <t>S216_S67_L001_R2_001.fastq.gz</t>
  </si>
  <si>
    <t>S217_S68_L001_R1_001.fastq.gz</t>
  </si>
  <si>
    <t>S217_S68_L001_R2_001.fastq.gz</t>
  </si>
  <si>
    <t>S218_S69_L001_R1_001.fastq.gz</t>
  </si>
  <si>
    <t>S218_S69_L001_R2_001.fastq.gz</t>
  </si>
  <si>
    <t>S219_S70_L001_R1_001.fastq.gz</t>
  </si>
  <si>
    <t>S219_S70_L001_R2_001.fastq.gz</t>
  </si>
  <si>
    <t>S220_S71_L001_R1_001.fastq.gz</t>
  </si>
  <si>
    <t>S220_S71_L001_R2_001.fastq.gz</t>
  </si>
  <si>
    <t>S221_S72_L001_R1_001.fastq.gz</t>
  </si>
  <si>
    <t>S221_S72_L001_R2_001.fastq.gz</t>
  </si>
  <si>
    <t>S222_S73_L001_R1_001.fastq.gz</t>
  </si>
  <si>
    <t>S222_S73_L001_R2_001.fastq.gz</t>
  </si>
  <si>
    <t>S223_S74_L001_R1_001.fastq.gz</t>
  </si>
  <si>
    <t>S223_S74_L001_R2_001.fastq.gz</t>
  </si>
  <si>
    <t>S232_S75_L001_R1_001.fastq.gz</t>
  </si>
  <si>
    <t>S232_S75_L001_R2_001.fastq.gz</t>
  </si>
  <si>
    <t>S233_S76_L001_R1_001.fastq.gz</t>
  </si>
  <si>
    <t>S233_S76_L001_R2_001.fastq.gz</t>
  </si>
  <si>
    <t>S234_S77_L001_R1_001.fastq.gz</t>
  </si>
  <si>
    <t>S234_S77_L001_R2_001.fastq.gz</t>
  </si>
  <si>
    <t>S235_S78_L001_R1_001.fastq.gz</t>
  </si>
  <si>
    <t>S235_S78_L001_R2_001.fastq.gz</t>
  </si>
  <si>
    <t>S240_S79_L001_R1_001.fastq.gz</t>
  </si>
  <si>
    <t>S240_S79_L001_R2_001.fastq.gz</t>
  </si>
  <si>
    <t>S241_S80_L001_R1_001.fastq.gz</t>
  </si>
  <si>
    <t>S241_S80_L001_R2_001.fastq.gz</t>
  </si>
  <si>
    <t>S242_S81_L001_R1_001.fastq.gz</t>
  </si>
  <si>
    <t>S242_S81_L001_R2_001.fastq.gz</t>
  </si>
  <si>
    <t>S243_S82_L001_R1_001.fastq.gz</t>
  </si>
  <si>
    <t>S243_S82_L001_R2_001.fastq.gz</t>
  </si>
  <si>
    <t>S244_S83_L001_R1_001.fastq.gz</t>
  </si>
  <si>
    <t>S244_S83_L001_R2_001.fastq.gz</t>
  </si>
  <si>
    <t>S245_S84_L001_R1_001.fastq.gz</t>
  </si>
  <si>
    <t>S245_S84_L001_R2_001.fastq.gz</t>
  </si>
  <si>
    <t>S246_S85_L001_R1_001.fastq.gz</t>
  </si>
  <si>
    <t>S246_S85_L001_R2_001.fastq.gz</t>
  </si>
  <si>
    <t>S247_S86_L001_R1_001.fastq.gz</t>
  </si>
  <si>
    <t>S247_S86_L001_R2_001.fastq.gz</t>
  </si>
  <si>
    <t>S248_S87_L001_R1_001.fastq.gz</t>
  </si>
  <si>
    <t>S248_S87_L001_R2_001.fastq.gz</t>
  </si>
  <si>
    <t>S249_S88_L001_R1_001.fastq.gz</t>
  </si>
  <si>
    <t>S249_S88_L001_R2_001.fastq.gz</t>
  </si>
  <si>
    <t>S252_S89_L001_R1_001.fastq.gz</t>
  </si>
  <si>
    <t>S252_S89_L001_R2_001.fastq.gz</t>
  </si>
  <si>
    <t>S253_S90_L001_R1_001.fastq.gz</t>
  </si>
  <si>
    <t>S253_S90_L001_R2_001.fastq.gz</t>
  </si>
  <si>
    <t>S260_S91_L001_R1_001.fastq.gz</t>
  </si>
  <si>
    <t>S260_S91_L001_R2_001.fastq.gz</t>
  </si>
  <si>
    <t>S261_S92_L001_R1_001.fastq.gz</t>
  </si>
  <si>
    <t>S261_S92_L001_R2_001.fastq.gz</t>
  </si>
  <si>
    <t>S262_S93_L001_R1_001.fastq.gz</t>
  </si>
  <si>
    <t>S262_S93_L001_R2_001.fastq.gz</t>
  </si>
  <si>
    <t>S263_S94_L001_R1_001.fastq.gz</t>
  </si>
  <si>
    <t>S263_S94_L001_R2_001.fastq.gz</t>
  </si>
  <si>
    <t>S264_S95_L001_R1_001.fastq.gz</t>
  </si>
  <si>
    <t>S264_S95_L001_R2_001.fastq.gz</t>
  </si>
  <si>
    <t>S265_S96_L001_R1_001.fastq.gz</t>
  </si>
  <si>
    <t>S265_S96_L001_R2_001.fastq.gz</t>
  </si>
  <si>
    <t>S266_S97_L001_R1_001.fastq.gz</t>
  </si>
  <si>
    <t>S266_S97_L001_R2_001.fastq.gz</t>
  </si>
  <si>
    <t>S267_S98_L001_R1_001.fastq.gz</t>
  </si>
  <si>
    <t>S267_S98_L001_R2_001.fastq.gz</t>
  </si>
  <si>
    <t>S268_S99_L001_R1_001.fastq.gz</t>
  </si>
  <si>
    <t>S268_S99_L001_R2_001.fastq.gz</t>
  </si>
  <si>
    <t>S269_S100_L001_R1_001.fastq.gz</t>
  </si>
  <si>
    <t>S269_S100_L001_R2_001.fastq.gz</t>
  </si>
  <si>
    <t>Soil-204C-1608412-BOD14856_S103_L001_R1_001.fastq.gz</t>
  </si>
  <si>
    <t>Soil-204C-1608412-BOD14856_S103_L001_R2_001.fastq.gz</t>
  </si>
  <si>
    <t>if</t>
  </si>
  <si>
    <t xml:space="preserve">Amplicons demultiplexed broad 18S v4 assay </t>
  </si>
  <si>
    <t>ATCC1010</t>
  </si>
  <si>
    <t>NTC</t>
  </si>
  <si>
    <t>Soil</t>
  </si>
  <si>
    <t>Pos.control ATCC</t>
  </si>
  <si>
    <t>Pos.control NTC</t>
  </si>
  <si>
    <t>Pos. control Soil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</si>
</sst>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0"/>
      <name val="Verdana"/>
    </font>
    <font>
      <sz val="12"/>
      <color theme="1"/>
      <name val="Calibri"/>
      <family val="2"/>
      <scheme val="minor"/>
    </font>
    <font>
      <sz val="8"/>
      <name val="Verdana"/>
      <family val="2"/>
    </font>
    <font>
      <sz val="10"/>
      <name val="Verdana"/>
      <family val="2"/>
    </font>
    <font>
      <b/>
      <sz val="10"/>
      <name val="Verdana"/>
      <family val="2"/>
    </font>
    <font>
      <sz val="11"/>
      <color theme="0"/>
      <name val="Calibri"/>
      <family val="2"/>
      <scheme val="minor"/>
    </font>
    <font>
      <sz val="11"/>
      <color rgb="FF9C6500"/>
      <name val="Calibri"/>
      <family val="2"/>
      <scheme val="minor"/>
    </font>
    <font>
      <u/>
      <sz val="10"/>
      <color theme="11"/>
      <name val="Verdana"/>
      <family val="2"/>
    </font>
    <font>
      <u/>
      <sz val="10"/>
      <color theme="10"/>
      <name val="Verdana"/>
      <family val="2"/>
    </font>
    <font>
      <b/>
      <sz val="12"/>
      <color theme="0"/>
      <name val="Arial"/>
      <family val="2"/>
    </font>
    <font>
      <b/>
      <sz val="12"/>
      <name val="Arial"/>
      <family val="2"/>
    </font>
    <font>
      <sz val="12"/>
      <name val="Arial"/>
      <family val="2"/>
    </font>
    <font>
      <sz val="12"/>
      <color rgb="FF9C6500"/>
      <name val="Arial"/>
      <family val="2"/>
    </font>
    <font>
      <b/>
      <sz val="10"/>
      <color indexed="81"/>
      <name val="Verdana"/>
      <family val="2"/>
    </font>
    <font>
      <b/>
      <sz val="10"/>
      <color indexed="81"/>
      <name val="Tahoma"/>
      <family val="2"/>
    </font>
    <font>
      <b/>
      <u/>
      <sz val="10"/>
      <color indexed="81"/>
      <name val="Tahoma"/>
      <family val="2"/>
    </font>
    <font>
      <b/>
      <sz val="11"/>
      <name val="Arial"/>
      <family val="2"/>
    </font>
    <font>
      <sz val="11"/>
      <name val="Verdana"/>
      <family val="2"/>
    </font>
    <font>
      <b/>
      <sz val="11"/>
      <color theme="0"/>
      <name val="Arial"/>
      <family val="2"/>
    </font>
    <font>
      <u/>
      <sz val="11"/>
      <color theme="10"/>
      <name val="Verdana"/>
      <family val="2"/>
    </font>
    <font>
      <b/>
      <sz val="12"/>
      <color rgb="FFFF0000"/>
      <name val="Arial"/>
      <family val="2"/>
    </font>
    <font>
      <sz val="12"/>
      <name val="Verdana"/>
      <family val="2"/>
    </font>
    <font>
      <sz val="13"/>
      <name val="Arial"/>
      <family val="2"/>
    </font>
    <font>
      <b/>
      <sz val="13"/>
      <name val="Arial"/>
      <family val="2"/>
    </font>
    <font>
      <i/>
      <sz val="13"/>
      <name val="Arial"/>
      <family val="2"/>
    </font>
    <font>
      <b/>
      <i/>
      <sz val="13"/>
      <name val="Arial"/>
      <family val="2"/>
    </font>
    <font>
      <b/>
      <sz val="9"/>
      <color indexed="81"/>
      <name val="Tahoma"/>
      <family val="2"/>
    </font>
    <font>
      <sz val="10"/>
      <color rgb="FF333333"/>
      <name val="Verdana"/>
      <family val="2"/>
    </font>
    <font>
      <sz val="10"/>
      <color rgb="FF000000"/>
      <name val="Verdana"/>
      <family val="2"/>
    </font>
    <font>
      <sz val="11"/>
      <name val="Calibri"/>
      <family val="2"/>
      <scheme val="minor"/>
    </font>
    <font>
      <sz val="10"/>
      <color rgb="FFFF0000"/>
      <name val="Verdana"/>
      <family val="2"/>
    </font>
  </fonts>
  <fills count="9">
    <fill>
      <patternFill patternType="none"/>
    </fill>
    <fill>
      <patternFill patternType="gray125"/>
    </fill>
    <fill>
      <patternFill patternType="solid">
        <fgColor theme="4"/>
      </patternFill>
    </fill>
    <fill>
      <patternFill patternType="solid">
        <fgColor rgb="FFFFEB9C"/>
      </patternFill>
    </fill>
    <fill>
      <patternFill patternType="solid">
        <fgColor theme="4" tint="0.59999389629810485"/>
        <bgColor indexed="65"/>
      </patternFill>
    </fill>
    <fill>
      <patternFill patternType="solid">
        <fgColor theme="4"/>
        <bgColor indexed="64"/>
      </patternFill>
    </fill>
    <fill>
      <patternFill patternType="solid">
        <fgColor theme="0" tint="-0.499984740745262"/>
        <bgColor indexed="64"/>
      </patternFill>
    </fill>
    <fill>
      <patternFill patternType="solid">
        <fgColor theme="6"/>
        <bgColor indexed="64"/>
      </patternFill>
    </fill>
    <fill>
      <patternFill patternType="solid">
        <fgColor rgb="FF00B050"/>
        <bgColor indexed="64"/>
      </patternFill>
    </fill>
  </fills>
  <borders count="6">
    <border>
      <left/>
      <right/>
      <top/>
      <bottom/>
      <diagonal/>
    </border>
    <border>
      <left/>
      <right style="thin">
        <color auto="1"/>
      </right>
      <top/>
      <bottom/>
      <diagonal/>
    </border>
    <border>
      <left style="thin">
        <color auto="1"/>
      </left>
      <right style="thin">
        <color auto="1"/>
      </right>
      <top/>
      <bottom/>
      <diagonal/>
    </border>
    <border>
      <left style="thin">
        <color auto="1"/>
      </left>
      <right style="thick">
        <color auto="1"/>
      </right>
      <top/>
      <bottom/>
      <diagonal/>
    </border>
    <border>
      <left style="medium">
        <color auto="1"/>
      </left>
      <right style="medium">
        <color auto="1"/>
      </right>
      <top style="medium">
        <color auto="1"/>
      </top>
      <bottom style="medium">
        <color auto="1"/>
      </bottom>
      <diagonal/>
    </border>
    <border>
      <left style="medium">
        <color auto="1"/>
      </left>
      <right/>
      <top/>
      <bottom/>
      <diagonal/>
    </border>
  </borders>
  <cellStyleXfs count="77">
    <xf numFmtId="0" fontId="0" fillId="0" borderId="0"/>
    <xf numFmtId="0" fontId="5" fillId="2" borderId="0" applyNumberFormat="0" applyBorder="0" applyAlignment="0" applyProtection="0"/>
    <xf numFmtId="0" fontId="6" fillId="3" borderId="0" applyNumberFormat="0" applyBorder="0" applyAlignment="0" applyProtection="0"/>
    <xf numFmtId="0" fontId="1" fillId="4" borderId="0" applyNumberFormat="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cellStyleXfs>
  <cellXfs count="48">
    <xf numFmtId="0" fontId="0" fillId="0" borderId="0" xfId="0"/>
    <xf numFmtId="0" fontId="4" fillId="0" borderId="0" xfId="0" applyFont="1"/>
    <xf numFmtId="0" fontId="3" fillId="0" borderId="0" xfId="0" applyFont="1"/>
    <xf numFmtId="0" fontId="9" fillId="2" borderId="2" xfId="1" applyFont="1" applyBorder="1" applyAlignment="1">
      <alignment wrapText="1"/>
    </xf>
    <xf numFmtId="0" fontId="9" fillId="2" borderId="3" xfId="1" applyFont="1" applyBorder="1" applyAlignment="1">
      <alignment wrapText="1"/>
    </xf>
    <xf numFmtId="0" fontId="9" fillId="2" borderId="1" xfId="1" applyFont="1" applyBorder="1" applyAlignment="1">
      <alignment wrapText="1"/>
    </xf>
    <xf numFmtId="0" fontId="9" fillId="5" borderId="1" xfId="3" applyFont="1" applyFill="1" applyBorder="1"/>
    <xf numFmtId="0" fontId="10" fillId="0" borderId="0" xfId="0" applyFont="1"/>
    <xf numFmtId="0" fontId="10" fillId="0" borderId="2" xfId="1" applyFont="1" applyFill="1" applyBorder="1"/>
    <xf numFmtId="0" fontId="11" fillId="0" borderId="3" xfId="0" applyFont="1" applyBorder="1"/>
    <xf numFmtId="0" fontId="11" fillId="0" borderId="1" xfId="0" applyFont="1" applyBorder="1"/>
    <xf numFmtId="0" fontId="12" fillId="3" borderId="2" xfId="2" applyFont="1" applyBorder="1"/>
    <xf numFmtId="0" fontId="11" fillId="0" borderId="2" xfId="0" applyFont="1" applyBorder="1"/>
    <xf numFmtId="0" fontId="11" fillId="0" borderId="0" xfId="0" applyFont="1"/>
    <xf numFmtId="0" fontId="9" fillId="7" borderId="1" xfId="3" applyFont="1" applyFill="1" applyBorder="1"/>
    <xf numFmtId="0" fontId="17" fillId="0" borderId="0" xfId="0" applyFont="1"/>
    <xf numFmtId="0" fontId="4" fillId="0" borderId="4" xfId="0" applyFont="1" applyBorder="1" applyAlignment="1">
      <alignment vertical="center"/>
    </xf>
    <xf numFmtId="0" fontId="16" fillId="0" borderId="0" xfId="0" applyFont="1"/>
    <xf numFmtId="0" fontId="18" fillId="6" borderId="2" xfId="1" applyFont="1" applyFill="1" applyBorder="1" applyAlignment="1">
      <alignment wrapText="1"/>
    </xf>
    <xf numFmtId="0" fontId="18" fillId="2" borderId="0" xfId="1" applyFont="1" applyAlignment="1">
      <alignment wrapText="1"/>
    </xf>
    <xf numFmtId="0" fontId="16" fillId="0" borderId="4" xfId="0" applyFont="1" applyBorder="1"/>
    <xf numFmtId="0" fontId="20" fillId="0" borderId="0" xfId="0" applyFont="1"/>
    <xf numFmtId="0" fontId="21" fillId="0" borderId="0" xfId="0" applyFont="1"/>
    <xf numFmtId="0" fontId="22" fillId="0" borderId="0" xfId="0" applyFont="1" applyAlignment="1">
      <alignment horizontal="left" vertical="center" wrapText="1"/>
    </xf>
    <xf numFmtId="0" fontId="16" fillId="0" borderId="0" xfId="0" applyFont="1" applyAlignment="1">
      <alignment vertical="top" wrapText="1"/>
    </xf>
    <xf numFmtId="0" fontId="18" fillId="8" borderId="0" xfId="1" applyFont="1" applyFill="1" applyAlignment="1">
      <alignment wrapText="1"/>
    </xf>
    <xf numFmtId="0" fontId="9" fillId="8" borderId="0" xfId="0" applyFont="1" applyFill="1"/>
    <xf numFmtId="0" fontId="4" fillId="0" borderId="0" xfId="0" applyFont="1" applyAlignment="1">
      <alignment wrapText="1"/>
    </xf>
    <xf numFmtId="0" fontId="3" fillId="0" borderId="0" xfId="0" applyFont="1" applyAlignment="1">
      <alignment vertical="center"/>
    </xf>
    <xf numFmtId="0" fontId="3" fillId="0" borderId="0" xfId="0" applyFont="1" applyAlignment="1">
      <alignment wrapText="1"/>
    </xf>
    <xf numFmtId="49" fontId="3" fillId="0" borderId="0" xfId="0" applyNumberFormat="1" applyFont="1" applyAlignment="1">
      <alignment vertical="center"/>
    </xf>
    <xf numFmtId="49" fontId="4" fillId="0" borderId="0" xfId="0" applyNumberFormat="1" applyFont="1" applyAlignment="1">
      <alignment wrapText="1"/>
    </xf>
    <xf numFmtId="0" fontId="27" fillId="0" borderId="0" xfId="0" applyFont="1"/>
    <xf numFmtId="0" fontId="4" fillId="0" borderId="0" xfId="0" applyFont="1" applyAlignment="1">
      <alignment vertical="center"/>
    </xf>
    <xf numFmtId="0" fontId="28" fillId="0" borderId="0" xfId="0" applyFont="1" applyAlignment="1">
      <alignment vertical="center"/>
    </xf>
    <xf numFmtId="0" fontId="29" fillId="0" borderId="0" xfId="0" applyFont="1"/>
    <xf numFmtId="0" fontId="8" fillId="0" borderId="0" xfId="62"/>
    <xf numFmtId="0" fontId="19" fillId="0" borderId="0" xfId="62" applyFont="1"/>
    <xf numFmtId="0" fontId="16" fillId="0" borderId="0" xfId="0" applyFont="1" applyAlignment="1">
      <alignment horizontal="left"/>
    </xf>
    <xf numFmtId="0" fontId="16" fillId="0" borderId="0" xfId="0" applyFont="1"/>
    <xf numFmtId="0" fontId="16" fillId="0" borderId="0" xfId="0" applyFont="1" applyAlignment="1">
      <alignment horizontal="left" wrapText="1"/>
    </xf>
    <xf numFmtId="0" fontId="3" fillId="0" borderId="0" xfId="0" applyFont="1" applyAlignment="1">
      <alignment wrapText="1"/>
    </xf>
    <xf numFmtId="0" fontId="3" fillId="0" borderId="5" xfId="0" applyFont="1" applyBorder="1" applyAlignment="1">
      <alignment wrapText="1"/>
    </xf>
    <xf numFmtId="0" fontId="4" fillId="0" borderId="5" xfId="0" applyFont="1" applyBorder="1" applyAlignment="1">
      <alignment wrapText="1"/>
    </xf>
    <xf numFmtId="0" fontId="4" fillId="0" borderId="0" xfId="0" applyFont="1" applyAlignment="1">
      <alignment wrapText="1"/>
    </xf>
    <xf numFmtId="0" fontId="28" fillId="0" borderId="0" xfId="0" applyFont="1" applyAlignment="1">
      <alignment vertical="center"/>
    </xf>
    <xf numFmtId="14" fontId="0" fillId="0" borderId="0" xfId="0" applyNumberFormat="1"/>
    <xf numFmtId="0" fontId="30" fillId="0" borderId="0" xfId="0" applyFont="1"/>
  </cellXfs>
  <cellStyles count="77">
    <cellStyle name="40% - Accent1" xfId="3" builtinId="31"/>
    <cellStyle name="Accent1" xfId="1" builtinId="29"/>
    <cellStyle name="Followed Hyperlink" xfId="4" builtinId="9" hidden="1"/>
    <cellStyle name="Followed Hyperlink" xfId="5" builtinId="9" hidden="1"/>
    <cellStyle name="Followed Hyperlink" xfId="6" builtinId="9" hidden="1"/>
    <cellStyle name="Followed Hyperlink" xfId="7" builtinId="9" hidden="1"/>
    <cellStyle name="Followed Hyperlink" xfId="8" builtinId="9" hidden="1"/>
    <cellStyle name="Followed Hyperlink" xfId="9" builtinId="9" hidden="1"/>
    <cellStyle name="Followed Hyperlink" xfId="10" builtinId="9" hidden="1"/>
    <cellStyle name="Followed Hyperlink" xfId="11" builtinId="9" hidden="1"/>
    <cellStyle name="Followed Hyperlink" xfId="12" builtinId="9" hidden="1"/>
    <cellStyle name="Followed Hyperlink" xfId="13" builtinId="9" hidden="1"/>
    <cellStyle name="Followed Hyperlink" xfId="14" builtinId="9" hidden="1"/>
    <cellStyle name="Followed Hyperlink" xfId="15" builtinId="9" hidden="1"/>
    <cellStyle name="Followed Hyperlink" xfId="16" builtinId="9" hidden="1"/>
    <cellStyle name="Followed Hyperlink" xfId="17" builtinId="9" hidden="1"/>
    <cellStyle name="Followed Hyperlink" xfId="18" builtinId="9" hidden="1"/>
    <cellStyle name="Followed Hyperlink" xfId="19" builtinId="9" hidden="1"/>
    <cellStyle name="Followed Hyperlink" xfId="20" builtinId="9" hidden="1"/>
    <cellStyle name="Followed Hyperlink" xfId="21" builtinId="9" hidden="1"/>
    <cellStyle name="Followed Hyperlink" xfId="22" builtinId="9" hidden="1"/>
    <cellStyle name="Followed Hyperlink" xfId="23" builtinId="9" hidden="1"/>
    <cellStyle name="Followed Hyperlink" xfId="24" builtinId="9" hidden="1"/>
    <cellStyle name="Followed Hyperlink" xfId="25" builtinId="9" hidden="1"/>
    <cellStyle name="Followed Hyperlink" xfId="26" builtinId="9" hidden="1"/>
    <cellStyle name="Followed Hyperlink" xfId="27" builtinId="9" hidden="1"/>
    <cellStyle name="Followed Hyperlink" xfId="28" builtinId="9" hidden="1"/>
    <cellStyle name="Followed Hyperlink" xfId="29" builtinId="9" hidden="1"/>
    <cellStyle name="Followed Hyperlink" xfId="30" builtinId="9" hidden="1"/>
    <cellStyle name="Followed Hyperlink" xfId="31" builtinId="9" hidden="1"/>
    <cellStyle name="Followed Hyperlink" xfId="32" builtinId="9" hidden="1"/>
    <cellStyle name="Followed Hyperlink" xfId="33" builtinId="9" hidden="1"/>
    <cellStyle name="Followed Hyperlink" xfId="34" builtinId="9" hidden="1"/>
    <cellStyle name="Followed Hyperlink" xfId="35" builtinId="9" hidden="1"/>
    <cellStyle name="Followed Hyperlink" xfId="36" builtinId="9" hidden="1"/>
    <cellStyle name="Followed Hyperlink" xfId="37" builtinId="9" hidden="1"/>
    <cellStyle name="Followed Hyperlink" xfId="38" builtinId="9" hidden="1"/>
    <cellStyle name="Followed Hyperlink" xfId="39" builtinId="9" hidden="1"/>
    <cellStyle name="Followed Hyperlink" xfId="40" builtinId="9" hidden="1"/>
    <cellStyle name="Followed Hyperlink" xfId="41" builtinId="9" hidden="1"/>
    <cellStyle name="Followed Hyperlink" xfId="42" builtinId="9" hidden="1"/>
    <cellStyle name="Followed Hyperlink" xfId="43" builtinId="9" hidden="1"/>
    <cellStyle name="Followed Hyperlink" xfId="44" builtinId="9" hidden="1"/>
    <cellStyle name="Followed Hyperlink" xfId="45" builtinId="9" hidden="1"/>
    <cellStyle name="Followed Hyperlink" xfId="46" builtinId="9" hidden="1"/>
    <cellStyle name="Followed Hyperlink" xfId="47" builtinId="9" hidden="1"/>
    <cellStyle name="Followed Hyperlink" xfId="48" builtinId="9" hidden="1"/>
    <cellStyle name="Followed Hyperlink" xfId="49" builtinId="9" hidden="1"/>
    <cellStyle name="Followed Hyperlink" xfId="50" builtinId="9" hidden="1"/>
    <cellStyle name="Followed Hyperlink" xfId="51" builtinId="9" hidden="1"/>
    <cellStyle name="Followed Hyperlink" xfId="52" builtinId="9" hidden="1"/>
    <cellStyle name="Followed Hyperlink" xfId="53" builtinId="9" hidden="1"/>
    <cellStyle name="Followed Hyperlink" xfId="54" builtinId="9" hidden="1"/>
    <cellStyle name="Followed Hyperlink" xfId="55" builtinId="9" hidden="1"/>
    <cellStyle name="Followed Hyperlink" xfId="56" builtinId="9" hidden="1"/>
    <cellStyle name="Followed Hyperlink" xfId="57" builtinId="9" hidden="1"/>
    <cellStyle name="Followed Hyperlink" xfId="58" builtinId="9" hidden="1"/>
    <cellStyle name="Followed Hyperlink" xfId="59" builtinId="9" hidden="1"/>
    <cellStyle name="Followed Hyperlink" xfId="60" builtinId="9" hidden="1"/>
    <cellStyle name="Followed Hyperlink" xfId="61" builtinId="9" hidden="1"/>
    <cellStyle name="Followed Hyperlink" xfId="63" builtinId="9" hidden="1"/>
    <cellStyle name="Followed Hyperlink" xfId="64" builtinId="9" hidden="1"/>
    <cellStyle name="Followed Hyperlink" xfId="65" builtinId="9" hidden="1"/>
    <cellStyle name="Followed Hyperlink" xfId="66" builtinId="9" hidden="1"/>
    <cellStyle name="Followed Hyperlink" xfId="67" builtinId="9" hidden="1"/>
    <cellStyle name="Followed Hyperlink" xfId="68" builtinId="9" hidden="1"/>
    <cellStyle name="Followed Hyperlink" xfId="69" builtinId="9" hidden="1"/>
    <cellStyle name="Followed Hyperlink" xfId="70" builtinId="9" hidden="1"/>
    <cellStyle name="Followed Hyperlink" xfId="71" builtinId="9" hidden="1"/>
    <cellStyle name="Followed Hyperlink" xfId="72" builtinId="9" hidden="1"/>
    <cellStyle name="Followed Hyperlink" xfId="73" builtinId="9" hidden="1"/>
    <cellStyle name="Followed Hyperlink" xfId="74" builtinId="9" hidden="1"/>
    <cellStyle name="Followed Hyperlink" xfId="75" builtinId="9" hidden="1"/>
    <cellStyle name="Followed Hyperlink" xfId="76" builtinId="9" hidden="1"/>
    <cellStyle name="Hyperlink" xfId="62" builtinId="8"/>
    <cellStyle name="Neutral" xfId="2" builtinId="28"/>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348E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92075</xdr:colOff>
      <xdr:row>17</xdr:row>
      <xdr:rowOff>155575</xdr:rowOff>
    </xdr:from>
    <xdr:to>
      <xdr:col>1</xdr:col>
      <xdr:colOff>4391025</xdr:colOff>
      <xdr:row>32</xdr:row>
      <xdr:rowOff>44450</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92075" y="1974850"/>
          <a:ext cx="4298950" cy="2889250"/>
        </a:xfrm>
        <a:prstGeom prst="rect">
          <a:avLst/>
        </a:prstGeom>
        <a:ln w="25400">
          <a:solidFill>
            <a:schemeClr val="tx1"/>
          </a:solid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ncbi.nlm.nih.gov/sra/docs/submitportal/" TargetMode="External"/><Relationship Id="rId1" Type="http://schemas.openxmlformats.org/officeDocument/2006/relationships/hyperlink" Target="http://www.ncbi.nlm.nih.gov/sra/docs/submit/"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L52"/>
  <sheetViews>
    <sheetView showGridLines="0" workbookViewId="0">
      <selection activeCell="B1" sqref="B1"/>
    </sheetView>
  </sheetViews>
  <sheetFormatPr defaultColWidth="8.61328125" defaultRowHeight="14" x14ac:dyDescent="0.3"/>
  <cols>
    <col min="1" max="1" width="3.61328125" style="17" customWidth="1"/>
    <col min="2" max="2" width="63.61328125" style="17" customWidth="1"/>
    <col min="3" max="3" width="23.84375" style="17" customWidth="1"/>
    <col min="4" max="4" width="24.15234375" style="17" customWidth="1"/>
    <col min="5" max="5" width="20.61328125" style="15" customWidth="1"/>
    <col min="6" max="6" width="8.61328125" style="15"/>
    <col min="7" max="16384" width="8.61328125" style="17"/>
  </cols>
  <sheetData>
    <row r="1" spans="2:12" ht="14.5" thickBot="1" x14ac:dyDescent="0.35"/>
    <row r="2" spans="2:12" ht="15.75" customHeight="1" thickBot="1" x14ac:dyDescent="0.35">
      <c r="B2" s="20" t="s">
        <v>33</v>
      </c>
    </row>
    <row r="3" spans="2:12" ht="15.75" customHeight="1" x14ac:dyDescent="0.3">
      <c r="B3" s="38" t="s">
        <v>197</v>
      </c>
      <c r="C3" s="38"/>
      <c r="D3" s="38"/>
      <c r="E3" s="38"/>
      <c r="F3" s="38"/>
      <c r="G3" s="38"/>
    </row>
    <row r="4" spans="2:12" ht="15.75" customHeight="1" x14ac:dyDescent="0.3">
      <c r="B4" s="38" t="s">
        <v>198</v>
      </c>
      <c r="C4" s="38"/>
      <c r="D4" s="38"/>
      <c r="E4" s="38"/>
      <c r="F4" s="38"/>
      <c r="G4" s="38"/>
    </row>
    <row r="5" spans="2:12" ht="15.75" customHeight="1" x14ac:dyDescent="0.3">
      <c r="B5" s="39" t="s">
        <v>199</v>
      </c>
      <c r="C5" s="39"/>
      <c r="D5" s="39"/>
      <c r="E5" s="39"/>
      <c r="F5" s="39"/>
      <c r="G5" s="39"/>
      <c r="H5" s="39"/>
      <c r="I5" s="39"/>
      <c r="J5" s="39"/>
      <c r="K5" s="39"/>
      <c r="L5" s="39"/>
    </row>
    <row r="6" spans="2:12" ht="15.75" customHeight="1" x14ac:dyDescent="0.3">
      <c r="B6" s="39"/>
      <c r="C6" s="39"/>
      <c r="D6" s="39"/>
      <c r="E6" s="39"/>
      <c r="F6" s="39"/>
      <c r="G6" s="39"/>
      <c r="H6" s="39"/>
      <c r="I6" s="39"/>
      <c r="J6" s="39"/>
      <c r="K6" s="39"/>
      <c r="L6" s="39"/>
    </row>
    <row r="7" spans="2:12" ht="20.25" customHeight="1" x14ac:dyDescent="0.35">
      <c r="B7" s="21" t="s">
        <v>192</v>
      </c>
      <c r="C7" s="7"/>
      <c r="D7" s="7"/>
      <c r="E7" s="22"/>
      <c r="F7" s="22"/>
      <c r="G7" s="7"/>
    </row>
    <row r="8" spans="2:12" ht="49.5" x14ac:dyDescent="0.3">
      <c r="B8" s="23" t="s">
        <v>210</v>
      </c>
    </row>
    <row r="9" spans="2:12" ht="66" x14ac:dyDescent="0.3">
      <c r="B9" s="23" t="s">
        <v>206</v>
      </c>
    </row>
    <row r="10" spans="2:12" ht="99" x14ac:dyDescent="0.3">
      <c r="B10" s="23" t="s">
        <v>207</v>
      </c>
    </row>
    <row r="11" spans="2:12" ht="33" x14ac:dyDescent="0.3">
      <c r="B11" s="23" t="s">
        <v>204</v>
      </c>
    </row>
    <row r="12" spans="2:12" ht="16.5" x14ac:dyDescent="0.3">
      <c r="B12" s="23" t="s">
        <v>205</v>
      </c>
    </row>
    <row r="13" spans="2:12" ht="16.5" x14ac:dyDescent="0.3">
      <c r="B13" s="23"/>
    </row>
    <row r="14" spans="2:12" ht="31.5" customHeight="1" x14ac:dyDescent="0.3">
      <c r="B14" s="18" t="s">
        <v>169</v>
      </c>
      <c r="C14" s="19" t="s">
        <v>34</v>
      </c>
      <c r="D14" s="25" t="s">
        <v>167</v>
      </c>
      <c r="E14" s="18" t="s">
        <v>168</v>
      </c>
    </row>
    <row r="16" spans="2:12" ht="15.75" customHeight="1" x14ac:dyDescent="0.3">
      <c r="B16" s="17" t="s">
        <v>193</v>
      </c>
    </row>
    <row r="17" spans="2:8" ht="37.5" customHeight="1" x14ac:dyDescent="0.3">
      <c r="B17" s="40" t="s">
        <v>35</v>
      </c>
      <c r="C17" s="40"/>
      <c r="D17" s="40"/>
      <c r="E17" s="40"/>
      <c r="F17" s="40"/>
      <c r="G17" s="40"/>
      <c r="H17" s="40"/>
    </row>
    <row r="18" spans="2:8" ht="15.75" customHeight="1" x14ac:dyDescent="0.3"/>
    <row r="19" spans="2:8" ht="15.75" customHeight="1" x14ac:dyDescent="0.3"/>
    <row r="20" spans="2:8" ht="15.75" customHeight="1" x14ac:dyDescent="0.3"/>
    <row r="21" spans="2:8" ht="15.75" customHeight="1" x14ac:dyDescent="0.3"/>
    <row r="22" spans="2:8" ht="15.75" customHeight="1" x14ac:dyDescent="0.3"/>
    <row r="23" spans="2:8" ht="15.75" customHeight="1" x14ac:dyDescent="0.3"/>
    <row r="24" spans="2:8" ht="15.75" customHeight="1" x14ac:dyDescent="0.3"/>
    <row r="25" spans="2:8" ht="15.75" customHeight="1" x14ac:dyDescent="0.3"/>
    <row r="26" spans="2:8" ht="15.75" customHeight="1" x14ac:dyDescent="0.3"/>
    <row r="27" spans="2:8" ht="15.75" customHeight="1" x14ac:dyDescent="0.3"/>
    <row r="28" spans="2:8" ht="15.75" customHeight="1" x14ac:dyDescent="0.3"/>
    <row r="29" spans="2:8" ht="15.75" customHeight="1" x14ac:dyDescent="0.3"/>
    <row r="30" spans="2:8" ht="15.75" customHeight="1" x14ac:dyDescent="0.3"/>
    <row r="31" spans="2:8" ht="15.75" customHeight="1" x14ac:dyDescent="0.3"/>
    <row r="32" spans="2:8" ht="15.75" customHeight="1" x14ac:dyDescent="0.3"/>
    <row r="34" spans="1:8" x14ac:dyDescent="0.3">
      <c r="B34" s="17" t="s">
        <v>195</v>
      </c>
    </row>
    <row r="35" spans="1:8" ht="15.75" customHeight="1" thickBot="1" x14ac:dyDescent="0.35"/>
    <row r="36" spans="1:8" ht="15.75" customHeight="1" thickBot="1" x14ac:dyDescent="0.35">
      <c r="B36" s="20" t="s">
        <v>196</v>
      </c>
    </row>
    <row r="37" spans="1:8" ht="15.75" customHeight="1" x14ac:dyDescent="0.3">
      <c r="B37" s="17" t="s">
        <v>170</v>
      </c>
      <c r="C37" s="36" t="s">
        <v>201</v>
      </c>
      <c r="D37" s="37"/>
      <c r="E37" s="37"/>
      <c r="F37" s="37"/>
      <c r="G37" s="37"/>
      <c r="H37" s="37"/>
    </row>
    <row r="38" spans="1:8" ht="15.75" customHeight="1" x14ac:dyDescent="0.3">
      <c r="B38" s="17" t="s">
        <v>203</v>
      </c>
      <c r="C38" s="36" t="s">
        <v>202</v>
      </c>
      <c r="D38" s="37"/>
      <c r="E38" s="37"/>
      <c r="F38" s="37"/>
      <c r="G38" s="37"/>
      <c r="H38" s="37"/>
    </row>
    <row r="41" spans="1:8" ht="15.5" x14ac:dyDescent="0.35">
      <c r="B41" s="21" t="s">
        <v>192</v>
      </c>
      <c r="C41" s="7"/>
      <c r="D41" s="7"/>
      <c r="E41" s="22"/>
      <c r="F41" s="22"/>
      <c r="G41" s="7"/>
    </row>
    <row r="45" spans="1:8" ht="16.5" x14ac:dyDescent="0.3">
      <c r="A45" s="24"/>
      <c r="B45" s="23"/>
    </row>
    <row r="46" spans="1:8" ht="16.5" x14ac:dyDescent="0.3">
      <c r="A46" s="24"/>
      <c r="B46" s="23"/>
    </row>
    <row r="47" spans="1:8" ht="16.5" x14ac:dyDescent="0.3">
      <c r="A47" s="24"/>
      <c r="B47" s="23"/>
    </row>
    <row r="48" spans="1:8" ht="16.5" x14ac:dyDescent="0.3">
      <c r="A48" s="24"/>
      <c r="B48" s="23"/>
    </row>
    <row r="49" spans="1:2" ht="16.5" x14ac:dyDescent="0.3">
      <c r="A49" s="24"/>
      <c r="B49" s="23"/>
    </row>
    <row r="50" spans="1:2" ht="16.5" x14ac:dyDescent="0.3">
      <c r="A50" s="24"/>
      <c r="B50" s="23"/>
    </row>
    <row r="51" spans="1:2" ht="16.5" x14ac:dyDescent="0.3">
      <c r="A51" s="24"/>
      <c r="B51" s="23"/>
    </row>
    <row r="52" spans="1:2" ht="16.5" x14ac:dyDescent="0.3">
      <c r="A52" s="24"/>
      <c r="B52" s="23"/>
    </row>
  </sheetData>
  <mergeCells count="7">
    <mergeCell ref="C38:H38"/>
    <mergeCell ref="B3:G3"/>
    <mergeCell ref="B4:G4"/>
    <mergeCell ref="B5:L5"/>
    <mergeCell ref="B6:L6"/>
    <mergeCell ref="C37:H37"/>
    <mergeCell ref="B17:H17"/>
  </mergeCells>
  <phoneticPr fontId="2" type="noConversion"/>
  <hyperlinks>
    <hyperlink ref="C37" r:id="rId1" xr:uid="{00000000-0004-0000-0000-000000000000}"/>
    <hyperlink ref="C38" r:id="rId2" xr:uid="{00000000-0004-0000-0000-000001000000}"/>
  </hyperlinks>
  <pageMargins left="0.75" right="0.75" top="1" bottom="1" header="0.5" footer="0.5"/>
  <pageSetup orientation="portrait" r:id="rId3"/>
  <headerFooter alignWithMargins="0"/>
  <drawing r:id="rId4"/>
  <legacyDrawing r:id="rId5"/>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287"/>
  <sheetViews>
    <sheetView tabSelected="1" zoomScale="80" zoomScaleNormal="80" workbookViewId="0">
      <pane xSplit="3" ySplit="1" topLeftCell="D174" activePane="bottomRight" state="frozen"/>
      <selection pane="topRight" activeCell="D1" sqref="D1"/>
      <selection pane="bottomLeft" activeCell="A2" sqref="A2"/>
      <selection pane="bottomRight" activeCell="C231" sqref="C231"/>
    </sheetView>
  </sheetViews>
  <sheetFormatPr defaultColWidth="8.61328125" defaultRowHeight="15.5" x14ac:dyDescent="0.35"/>
  <cols>
    <col min="1" max="1" width="15" style="8" customWidth="1"/>
    <col min="2" max="2" width="26.23046875" style="9" customWidth="1"/>
    <col min="3" max="3" width="24" style="10" customWidth="1"/>
    <col min="4" max="4" width="20" style="12" customWidth="1"/>
    <col min="5" max="5" width="27" style="12" customWidth="1"/>
    <col min="6" max="6" width="28.84375" style="12" customWidth="1"/>
    <col min="7" max="7" width="14.15234375" style="12" bestFit="1" customWidth="1"/>
    <col min="8" max="8" width="9" style="12" bestFit="1" customWidth="1"/>
    <col min="9" max="9" width="18.61328125" style="12" bestFit="1" customWidth="1"/>
    <col min="10" max="10" width="64.3828125" style="12" customWidth="1"/>
    <col min="11" max="11" width="19.23046875" style="12" customWidth="1"/>
    <col min="12" max="12" width="32" style="12" customWidth="1"/>
    <col min="13" max="13" width="32.15234375" style="13" customWidth="1"/>
    <col min="14" max="14" width="34.4609375" style="13" customWidth="1"/>
    <col min="15" max="15" width="37.15234375" style="13" customWidth="1"/>
    <col min="16" max="16" width="8.61328125" style="13" customWidth="1"/>
    <col min="17" max="16384" width="8.61328125" style="13"/>
  </cols>
  <sheetData>
    <row r="1" spans="1:17" s="7" customFormat="1" ht="50.15" customHeight="1" x14ac:dyDescent="0.35">
      <c r="A1" s="3" t="s">
        <v>208</v>
      </c>
      <c r="B1" s="4" t="s">
        <v>36</v>
      </c>
      <c r="C1" s="5" t="s">
        <v>172</v>
      </c>
      <c r="D1" s="5" t="s">
        <v>173</v>
      </c>
      <c r="E1" s="5" t="s">
        <v>174</v>
      </c>
      <c r="F1" s="5" t="s">
        <v>175</v>
      </c>
      <c r="G1" s="5" t="s">
        <v>5</v>
      </c>
      <c r="H1" s="3" t="s">
        <v>176</v>
      </c>
      <c r="I1" s="3" t="s">
        <v>2</v>
      </c>
      <c r="J1" s="3" t="s">
        <v>1</v>
      </c>
      <c r="K1" s="3" t="s">
        <v>3</v>
      </c>
      <c r="L1" s="6" t="s">
        <v>0</v>
      </c>
      <c r="M1" s="14" t="s">
        <v>189</v>
      </c>
      <c r="N1" s="14" t="s">
        <v>190</v>
      </c>
      <c r="O1" s="14" t="s">
        <v>191</v>
      </c>
      <c r="P1" s="26" t="s">
        <v>209</v>
      </c>
      <c r="Q1" s="26" t="s">
        <v>249</v>
      </c>
    </row>
    <row r="2" spans="1:17" x14ac:dyDescent="0.35">
      <c r="A2" t="s">
        <v>404</v>
      </c>
      <c r="B2" s="2" t="str">
        <f>CONCATENATE(A2,"_18S")</f>
        <v>S001_18S</v>
      </c>
      <c r="C2" t="s">
        <v>603</v>
      </c>
      <c r="D2" s="11" t="s">
        <v>48</v>
      </c>
      <c r="E2" s="11" t="s">
        <v>63</v>
      </c>
      <c r="F2" s="11" t="s">
        <v>70</v>
      </c>
      <c r="G2" s="11" t="s">
        <v>402</v>
      </c>
      <c r="H2" s="11" t="s">
        <v>6</v>
      </c>
      <c r="I2" s="11"/>
      <c r="J2" s="12" t="s">
        <v>1701</v>
      </c>
      <c r="K2" s="11" t="s">
        <v>403</v>
      </c>
      <c r="L2" t="s">
        <v>1294</v>
      </c>
      <c r="M2" t="s">
        <v>1295</v>
      </c>
    </row>
    <row r="3" spans="1:17" x14ac:dyDescent="0.35">
      <c r="A3" t="s">
        <v>405</v>
      </c>
      <c r="B3" s="2" t="str">
        <f t="shared" ref="B3:B66" si="0">CONCATENATE(A3,"_18S")</f>
        <v>S002_18S</v>
      </c>
      <c r="C3" t="s">
        <v>604</v>
      </c>
      <c r="D3" s="11" t="s">
        <v>48</v>
      </c>
      <c r="E3" s="11" t="s">
        <v>63</v>
      </c>
      <c r="F3" s="11" t="s">
        <v>70</v>
      </c>
      <c r="G3" s="11" t="s">
        <v>402</v>
      </c>
      <c r="H3" s="11" t="s">
        <v>6</v>
      </c>
      <c r="I3" s="11"/>
      <c r="J3" s="12" t="s">
        <v>1701</v>
      </c>
      <c r="K3" s="11" t="s">
        <v>403</v>
      </c>
      <c r="L3" t="s">
        <v>1296</v>
      </c>
      <c r="M3" t="s">
        <v>1297</v>
      </c>
    </row>
    <row r="4" spans="1:17" x14ac:dyDescent="0.35">
      <c r="A4" t="s">
        <v>406</v>
      </c>
      <c r="B4" s="2" t="str">
        <f t="shared" si="0"/>
        <v>S003_18S</v>
      </c>
      <c r="C4" t="s">
        <v>605</v>
      </c>
      <c r="D4" s="11" t="s">
        <v>48</v>
      </c>
      <c r="E4" s="11" t="s">
        <v>63</v>
      </c>
      <c r="F4" s="11" t="s">
        <v>70</v>
      </c>
      <c r="G4" s="11" t="s">
        <v>402</v>
      </c>
      <c r="H4" s="11" t="s">
        <v>6</v>
      </c>
      <c r="I4" s="11"/>
      <c r="J4" s="12" t="s">
        <v>1701</v>
      </c>
      <c r="K4" s="11" t="s">
        <v>403</v>
      </c>
      <c r="L4" t="s">
        <v>1298</v>
      </c>
      <c r="M4" t="s">
        <v>1299</v>
      </c>
    </row>
    <row r="5" spans="1:17" x14ac:dyDescent="0.35">
      <c r="A5" t="s">
        <v>407</v>
      </c>
      <c r="B5" s="2" t="str">
        <f t="shared" si="0"/>
        <v>S004_18S</v>
      </c>
      <c r="C5" t="s">
        <v>606</v>
      </c>
      <c r="D5" s="11" t="s">
        <v>48</v>
      </c>
      <c r="E5" s="11" t="s">
        <v>63</v>
      </c>
      <c r="F5" s="11" t="s">
        <v>70</v>
      </c>
      <c r="G5" s="11" t="s">
        <v>402</v>
      </c>
      <c r="H5" s="11" t="s">
        <v>6</v>
      </c>
      <c r="I5" s="11"/>
      <c r="J5" s="12" t="s">
        <v>1701</v>
      </c>
      <c r="K5" s="11" t="s">
        <v>403</v>
      </c>
      <c r="L5" t="s">
        <v>1300</v>
      </c>
      <c r="M5" t="s">
        <v>1301</v>
      </c>
    </row>
    <row r="6" spans="1:17" x14ac:dyDescent="0.35">
      <c r="A6" t="s">
        <v>408</v>
      </c>
      <c r="B6" s="2" t="str">
        <f t="shared" si="0"/>
        <v>S005_18S</v>
      </c>
      <c r="C6" t="s">
        <v>607</v>
      </c>
      <c r="D6" s="11" t="s">
        <v>48</v>
      </c>
      <c r="E6" s="11" t="s">
        <v>63</v>
      </c>
      <c r="F6" s="11" t="s">
        <v>70</v>
      </c>
      <c r="G6" s="11" t="s">
        <v>402</v>
      </c>
      <c r="H6" s="11" t="s">
        <v>6</v>
      </c>
      <c r="I6" s="11"/>
      <c r="J6" s="12" t="s">
        <v>1701</v>
      </c>
      <c r="K6" s="11" t="s">
        <v>403</v>
      </c>
      <c r="L6" t="s">
        <v>1302</v>
      </c>
      <c r="M6" t="s">
        <v>1303</v>
      </c>
    </row>
    <row r="7" spans="1:17" x14ac:dyDescent="0.35">
      <c r="A7" t="s">
        <v>409</v>
      </c>
      <c r="B7" s="2" t="str">
        <f t="shared" si="0"/>
        <v>S006_18S</v>
      </c>
      <c r="C7" t="s">
        <v>608</v>
      </c>
      <c r="D7" s="11" t="s">
        <v>48</v>
      </c>
      <c r="E7" s="11" t="s">
        <v>63</v>
      </c>
      <c r="F7" s="11" t="s">
        <v>70</v>
      </c>
      <c r="G7" s="11" t="s">
        <v>402</v>
      </c>
      <c r="H7" s="11" t="s">
        <v>6</v>
      </c>
      <c r="I7" s="11"/>
      <c r="J7" s="12" t="s">
        <v>1701</v>
      </c>
      <c r="K7" s="11" t="s">
        <v>403</v>
      </c>
      <c r="L7" t="s">
        <v>1304</v>
      </c>
      <c r="M7" t="s">
        <v>1305</v>
      </c>
    </row>
    <row r="8" spans="1:17" x14ac:dyDescent="0.35">
      <c r="A8" t="s">
        <v>410</v>
      </c>
      <c r="B8" s="2" t="str">
        <f t="shared" si="0"/>
        <v>S007_18S</v>
      </c>
      <c r="C8" t="s">
        <v>609</v>
      </c>
      <c r="D8" s="11" t="s">
        <v>48</v>
      </c>
      <c r="E8" s="11" t="s">
        <v>63</v>
      </c>
      <c r="F8" s="11" t="s">
        <v>70</v>
      </c>
      <c r="G8" s="11" t="s">
        <v>402</v>
      </c>
      <c r="H8" s="11" t="s">
        <v>6</v>
      </c>
      <c r="I8" s="11"/>
      <c r="J8" s="12" t="s">
        <v>1701</v>
      </c>
      <c r="K8" s="11" t="s">
        <v>403</v>
      </c>
      <c r="L8" t="s">
        <v>1306</v>
      </c>
      <c r="M8" t="s">
        <v>1307</v>
      </c>
    </row>
    <row r="9" spans="1:17" x14ac:dyDescent="0.35">
      <c r="A9" t="s">
        <v>411</v>
      </c>
      <c r="B9" s="2" t="str">
        <f t="shared" si="0"/>
        <v>S008_18S</v>
      </c>
      <c r="C9" t="s">
        <v>610</v>
      </c>
      <c r="D9" s="11" t="s">
        <v>48</v>
      </c>
      <c r="E9" s="11" t="s">
        <v>63</v>
      </c>
      <c r="F9" s="11" t="s">
        <v>70</v>
      </c>
      <c r="G9" s="11" t="s">
        <v>402</v>
      </c>
      <c r="H9" s="11" t="s">
        <v>6</v>
      </c>
      <c r="I9" s="11"/>
      <c r="J9" s="12" t="s">
        <v>1701</v>
      </c>
      <c r="K9" s="11" t="s">
        <v>403</v>
      </c>
      <c r="L9" t="s">
        <v>1308</v>
      </c>
      <c r="M9" t="s">
        <v>1309</v>
      </c>
    </row>
    <row r="10" spans="1:17" x14ac:dyDescent="0.35">
      <c r="A10" t="s">
        <v>412</v>
      </c>
      <c r="B10" s="2" t="str">
        <f t="shared" si="0"/>
        <v>S009_18S</v>
      </c>
      <c r="C10" t="s">
        <v>611</v>
      </c>
      <c r="D10" s="11" t="s">
        <v>48</v>
      </c>
      <c r="E10" s="11" t="s">
        <v>63</v>
      </c>
      <c r="F10" s="11" t="s">
        <v>70</v>
      </c>
      <c r="G10" s="11" t="s">
        <v>402</v>
      </c>
      <c r="H10" s="11" t="s">
        <v>6</v>
      </c>
      <c r="I10" s="11"/>
      <c r="J10" s="12" t="s">
        <v>1701</v>
      </c>
      <c r="K10" s="11" t="s">
        <v>403</v>
      </c>
      <c r="L10" t="s">
        <v>1310</v>
      </c>
      <c r="M10" t="s">
        <v>1311</v>
      </c>
    </row>
    <row r="11" spans="1:17" x14ac:dyDescent="0.35">
      <c r="A11" t="s">
        <v>413</v>
      </c>
      <c r="B11" s="2" t="str">
        <f t="shared" si="0"/>
        <v>S010_18S</v>
      </c>
      <c r="C11" t="s">
        <v>612</v>
      </c>
      <c r="D11" s="11" t="s">
        <v>48</v>
      </c>
      <c r="E11" s="11" t="s">
        <v>63</v>
      </c>
      <c r="F11" s="11" t="s">
        <v>70</v>
      </c>
      <c r="G11" s="11" t="s">
        <v>402</v>
      </c>
      <c r="H11" s="11" t="s">
        <v>6</v>
      </c>
      <c r="I11" s="11"/>
      <c r="J11" s="12" t="s">
        <v>1701</v>
      </c>
      <c r="K11" s="11" t="s">
        <v>403</v>
      </c>
      <c r="L11" t="s">
        <v>1312</v>
      </c>
      <c r="M11" t="s">
        <v>1313</v>
      </c>
    </row>
    <row r="12" spans="1:17" x14ac:dyDescent="0.35">
      <c r="A12" t="s">
        <v>414</v>
      </c>
      <c r="B12" s="2" t="str">
        <f t="shared" si="0"/>
        <v>S011_18S</v>
      </c>
      <c r="C12" t="s">
        <v>613</v>
      </c>
      <c r="D12" s="11" t="s">
        <v>48</v>
      </c>
      <c r="E12" s="11" t="s">
        <v>63</v>
      </c>
      <c r="F12" s="11" t="s">
        <v>70</v>
      </c>
      <c r="G12" s="11" t="s">
        <v>402</v>
      </c>
      <c r="H12" s="11" t="s">
        <v>6</v>
      </c>
      <c r="I12" s="11"/>
      <c r="J12" s="12" t="s">
        <v>1701</v>
      </c>
      <c r="K12" s="11" t="s">
        <v>403</v>
      </c>
      <c r="L12" t="s">
        <v>1314</v>
      </c>
      <c r="M12" t="s">
        <v>1315</v>
      </c>
    </row>
    <row r="13" spans="1:17" x14ac:dyDescent="0.35">
      <c r="A13" t="s">
        <v>415</v>
      </c>
      <c r="B13" s="2" t="str">
        <f t="shared" si="0"/>
        <v>S012_18S</v>
      </c>
      <c r="C13" t="s">
        <v>614</v>
      </c>
      <c r="D13" s="11" t="s">
        <v>48</v>
      </c>
      <c r="E13" s="11" t="s">
        <v>63</v>
      </c>
      <c r="F13" s="11" t="s">
        <v>70</v>
      </c>
      <c r="G13" s="11" t="s">
        <v>402</v>
      </c>
      <c r="H13" s="11" t="s">
        <v>6</v>
      </c>
      <c r="I13" s="11"/>
      <c r="J13" s="12" t="s">
        <v>1701</v>
      </c>
      <c r="K13" s="11" t="s">
        <v>403</v>
      </c>
      <c r="L13" t="s">
        <v>1316</v>
      </c>
      <c r="M13" t="s">
        <v>1317</v>
      </c>
    </row>
    <row r="14" spans="1:17" x14ac:dyDescent="0.35">
      <c r="A14" t="s">
        <v>416</v>
      </c>
      <c r="B14" s="2" t="str">
        <f t="shared" si="0"/>
        <v>S017_18S</v>
      </c>
      <c r="C14" t="s">
        <v>615</v>
      </c>
      <c r="D14" s="11" t="s">
        <v>48</v>
      </c>
      <c r="E14" s="11" t="s">
        <v>63</v>
      </c>
      <c r="F14" s="11" t="s">
        <v>70</v>
      </c>
      <c r="G14" s="11" t="s">
        <v>402</v>
      </c>
      <c r="H14" s="11" t="s">
        <v>6</v>
      </c>
      <c r="I14" s="11"/>
      <c r="J14" s="12" t="s">
        <v>1701</v>
      </c>
      <c r="K14" s="11" t="s">
        <v>403</v>
      </c>
      <c r="L14" t="s">
        <v>1318</v>
      </c>
      <c r="M14" t="s">
        <v>1319</v>
      </c>
    </row>
    <row r="15" spans="1:17" x14ac:dyDescent="0.35">
      <c r="A15" t="s">
        <v>417</v>
      </c>
      <c r="B15" s="2" t="str">
        <f t="shared" si="0"/>
        <v>S018_18S</v>
      </c>
      <c r="C15" t="s">
        <v>616</v>
      </c>
      <c r="D15" s="11" t="s">
        <v>48</v>
      </c>
      <c r="E15" s="11" t="s">
        <v>63</v>
      </c>
      <c r="F15" s="11" t="s">
        <v>70</v>
      </c>
      <c r="G15" s="11" t="s">
        <v>402</v>
      </c>
      <c r="H15" s="11" t="s">
        <v>6</v>
      </c>
      <c r="I15" s="11"/>
      <c r="J15" s="12" t="s">
        <v>1701</v>
      </c>
      <c r="K15" s="11" t="s">
        <v>403</v>
      </c>
      <c r="L15" t="s">
        <v>1320</v>
      </c>
      <c r="M15" t="s">
        <v>1321</v>
      </c>
    </row>
    <row r="16" spans="1:17" x14ac:dyDescent="0.35">
      <c r="A16" t="s">
        <v>418</v>
      </c>
      <c r="B16" s="2" t="str">
        <f t="shared" si="0"/>
        <v>S025_18S</v>
      </c>
      <c r="C16" t="s">
        <v>617</v>
      </c>
      <c r="D16" s="11" t="s">
        <v>48</v>
      </c>
      <c r="E16" s="11" t="s">
        <v>63</v>
      </c>
      <c r="F16" s="11" t="s">
        <v>70</v>
      </c>
      <c r="G16" s="11" t="s">
        <v>402</v>
      </c>
      <c r="H16" s="11" t="s">
        <v>6</v>
      </c>
      <c r="I16" s="11"/>
      <c r="J16" s="12" t="s">
        <v>1701</v>
      </c>
      <c r="K16" s="11" t="s">
        <v>403</v>
      </c>
      <c r="L16" t="s">
        <v>1322</v>
      </c>
      <c r="M16" t="s">
        <v>1323</v>
      </c>
    </row>
    <row r="17" spans="1:13" x14ac:dyDescent="0.35">
      <c r="A17" t="s">
        <v>419</v>
      </c>
      <c r="B17" s="2" t="str">
        <f t="shared" si="0"/>
        <v>S026_18S</v>
      </c>
      <c r="C17" t="s">
        <v>618</v>
      </c>
      <c r="D17" s="11" t="s">
        <v>48</v>
      </c>
      <c r="E17" s="11" t="s">
        <v>63</v>
      </c>
      <c r="F17" s="11" t="s">
        <v>70</v>
      </c>
      <c r="G17" s="11" t="s">
        <v>402</v>
      </c>
      <c r="H17" s="11" t="s">
        <v>6</v>
      </c>
      <c r="I17" s="11"/>
      <c r="J17" s="12" t="s">
        <v>1701</v>
      </c>
      <c r="K17" s="11" t="s">
        <v>403</v>
      </c>
      <c r="L17" t="s">
        <v>1324</v>
      </c>
      <c r="M17" t="s">
        <v>1325</v>
      </c>
    </row>
    <row r="18" spans="1:13" x14ac:dyDescent="0.35">
      <c r="A18" t="s">
        <v>420</v>
      </c>
      <c r="B18" s="2" t="str">
        <f t="shared" si="0"/>
        <v>S027_18S</v>
      </c>
      <c r="C18" t="s">
        <v>619</v>
      </c>
      <c r="D18" s="11" t="s">
        <v>48</v>
      </c>
      <c r="E18" s="11" t="s">
        <v>63</v>
      </c>
      <c r="F18" s="11" t="s">
        <v>70</v>
      </c>
      <c r="G18" s="11" t="s">
        <v>402</v>
      </c>
      <c r="H18" s="11" t="s">
        <v>6</v>
      </c>
      <c r="I18" s="11"/>
      <c r="J18" s="12" t="s">
        <v>1701</v>
      </c>
      <c r="K18" s="11" t="s">
        <v>403</v>
      </c>
      <c r="L18" t="s">
        <v>1326</v>
      </c>
      <c r="M18" t="s">
        <v>1327</v>
      </c>
    </row>
    <row r="19" spans="1:13" x14ac:dyDescent="0.35">
      <c r="A19" t="s">
        <v>421</v>
      </c>
      <c r="B19" s="2" t="str">
        <f t="shared" si="0"/>
        <v>S028_18S</v>
      </c>
      <c r="C19" t="s">
        <v>620</v>
      </c>
      <c r="D19" s="11" t="s">
        <v>48</v>
      </c>
      <c r="E19" s="11" t="s">
        <v>63</v>
      </c>
      <c r="F19" s="11" t="s">
        <v>70</v>
      </c>
      <c r="G19" s="11" t="s">
        <v>402</v>
      </c>
      <c r="H19" s="11" t="s">
        <v>6</v>
      </c>
      <c r="I19" s="11"/>
      <c r="J19" s="12" t="s">
        <v>1701</v>
      </c>
      <c r="K19" s="11" t="s">
        <v>403</v>
      </c>
      <c r="L19" t="s">
        <v>1328</v>
      </c>
      <c r="M19" t="s">
        <v>1329</v>
      </c>
    </row>
    <row r="20" spans="1:13" x14ac:dyDescent="0.35">
      <c r="A20" t="s">
        <v>422</v>
      </c>
      <c r="B20" s="2" t="str">
        <f t="shared" si="0"/>
        <v>S029_18S</v>
      </c>
      <c r="C20" t="s">
        <v>621</v>
      </c>
      <c r="D20" s="11" t="s">
        <v>48</v>
      </c>
      <c r="E20" s="11" t="s">
        <v>63</v>
      </c>
      <c r="F20" s="11" t="s">
        <v>70</v>
      </c>
      <c r="G20" s="11" t="s">
        <v>402</v>
      </c>
      <c r="H20" s="11" t="s">
        <v>6</v>
      </c>
      <c r="I20" s="11"/>
      <c r="J20" s="12" t="s">
        <v>1701</v>
      </c>
      <c r="K20" s="11" t="s">
        <v>403</v>
      </c>
      <c r="L20" t="s">
        <v>1330</v>
      </c>
      <c r="M20" t="s">
        <v>1331</v>
      </c>
    </row>
    <row r="21" spans="1:13" x14ac:dyDescent="0.35">
      <c r="A21" t="s">
        <v>423</v>
      </c>
      <c r="B21" s="2" t="str">
        <f t="shared" si="0"/>
        <v>S030_18S</v>
      </c>
      <c r="C21" t="s">
        <v>622</v>
      </c>
      <c r="D21" s="11" t="s">
        <v>48</v>
      </c>
      <c r="E21" s="11" t="s">
        <v>63</v>
      </c>
      <c r="F21" s="11" t="s">
        <v>70</v>
      </c>
      <c r="G21" s="11" t="s">
        <v>402</v>
      </c>
      <c r="H21" s="11" t="s">
        <v>6</v>
      </c>
      <c r="I21" s="11"/>
      <c r="J21" s="12" t="s">
        <v>1701</v>
      </c>
      <c r="K21" s="11" t="s">
        <v>403</v>
      </c>
      <c r="L21" t="s">
        <v>1332</v>
      </c>
      <c r="M21" t="s">
        <v>1333</v>
      </c>
    </row>
    <row r="22" spans="1:13" x14ac:dyDescent="0.35">
      <c r="A22" t="s">
        <v>424</v>
      </c>
      <c r="B22" s="2" t="str">
        <f t="shared" si="0"/>
        <v>S031_18S</v>
      </c>
      <c r="C22" t="s">
        <v>623</v>
      </c>
      <c r="D22" s="11" t="s">
        <v>48</v>
      </c>
      <c r="E22" s="11" t="s">
        <v>63</v>
      </c>
      <c r="F22" s="11" t="s">
        <v>70</v>
      </c>
      <c r="G22" s="11" t="s">
        <v>402</v>
      </c>
      <c r="H22" s="11" t="s">
        <v>6</v>
      </c>
      <c r="I22" s="11"/>
      <c r="J22" s="12" t="s">
        <v>1701</v>
      </c>
      <c r="K22" s="11" t="s">
        <v>403</v>
      </c>
      <c r="L22" t="s">
        <v>1334</v>
      </c>
      <c r="M22" t="s">
        <v>1335</v>
      </c>
    </row>
    <row r="23" spans="1:13" x14ac:dyDescent="0.35">
      <c r="A23" t="s">
        <v>425</v>
      </c>
      <c r="B23" s="2" t="str">
        <f t="shared" si="0"/>
        <v>S032_18S</v>
      </c>
      <c r="C23" t="s">
        <v>624</v>
      </c>
      <c r="D23" s="11" t="s">
        <v>48</v>
      </c>
      <c r="E23" s="11" t="s">
        <v>63</v>
      </c>
      <c r="F23" s="11" t="s">
        <v>70</v>
      </c>
      <c r="G23" s="11" t="s">
        <v>402</v>
      </c>
      <c r="H23" s="11" t="s">
        <v>6</v>
      </c>
      <c r="I23" s="11"/>
      <c r="J23" s="12" t="s">
        <v>1701</v>
      </c>
      <c r="K23" s="11" t="s">
        <v>403</v>
      </c>
      <c r="L23" t="s">
        <v>1336</v>
      </c>
      <c r="M23" t="s">
        <v>1337</v>
      </c>
    </row>
    <row r="24" spans="1:13" x14ac:dyDescent="0.35">
      <c r="A24" t="s">
        <v>426</v>
      </c>
      <c r="B24" s="2" t="str">
        <f t="shared" si="0"/>
        <v>S033_18S</v>
      </c>
      <c r="C24" t="s">
        <v>625</v>
      </c>
      <c r="D24" s="11" t="s">
        <v>48</v>
      </c>
      <c r="E24" s="11" t="s">
        <v>63</v>
      </c>
      <c r="F24" s="11" t="s">
        <v>70</v>
      </c>
      <c r="G24" s="11" t="s">
        <v>402</v>
      </c>
      <c r="H24" s="11" t="s">
        <v>6</v>
      </c>
      <c r="I24" s="11"/>
      <c r="J24" s="12" t="s">
        <v>1701</v>
      </c>
      <c r="K24" s="11" t="s">
        <v>403</v>
      </c>
      <c r="L24" t="s">
        <v>1338</v>
      </c>
      <c r="M24" t="s">
        <v>1339</v>
      </c>
    </row>
    <row r="25" spans="1:13" x14ac:dyDescent="0.35">
      <c r="A25" t="s">
        <v>427</v>
      </c>
      <c r="B25" s="2" t="str">
        <f t="shared" si="0"/>
        <v>S034_18S</v>
      </c>
      <c r="C25" t="s">
        <v>626</v>
      </c>
      <c r="D25" s="11" t="s">
        <v>48</v>
      </c>
      <c r="E25" s="11" t="s">
        <v>63</v>
      </c>
      <c r="F25" s="11" t="s">
        <v>70</v>
      </c>
      <c r="G25" s="11" t="s">
        <v>402</v>
      </c>
      <c r="H25" s="11" t="s">
        <v>6</v>
      </c>
      <c r="I25" s="11"/>
      <c r="J25" s="12" t="s">
        <v>1701</v>
      </c>
      <c r="K25" s="11" t="s">
        <v>403</v>
      </c>
      <c r="L25" t="s">
        <v>1340</v>
      </c>
      <c r="M25" t="s">
        <v>1341</v>
      </c>
    </row>
    <row r="26" spans="1:13" x14ac:dyDescent="0.35">
      <c r="A26" t="s">
        <v>428</v>
      </c>
      <c r="B26" s="2" t="str">
        <f t="shared" si="0"/>
        <v>S035_18S</v>
      </c>
      <c r="C26" t="s">
        <v>627</v>
      </c>
      <c r="D26" s="11" t="s">
        <v>48</v>
      </c>
      <c r="E26" s="11" t="s">
        <v>63</v>
      </c>
      <c r="F26" s="11" t="s">
        <v>70</v>
      </c>
      <c r="G26" s="11" t="s">
        <v>402</v>
      </c>
      <c r="H26" s="11" t="s">
        <v>6</v>
      </c>
      <c r="I26" s="11"/>
      <c r="J26" s="12" t="s">
        <v>1701</v>
      </c>
      <c r="K26" s="11" t="s">
        <v>403</v>
      </c>
      <c r="L26" t="s">
        <v>1342</v>
      </c>
      <c r="M26" t="s">
        <v>1343</v>
      </c>
    </row>
    <row r="27" spans="1:13" x14ac:dyDescent="0.35">
      <c r="A27" t="s">
        <v>429</v>
      </c>
      <c r="B27" s="2" t="str">
        <f t="shared" si="0"/>
        <v>S036_18S</v>
      </c>
      <c r="C27" t="s">
        <v>628</v>
      </c>
      <c r="D27" s="11" t="s">
        <v>48</v>
      </c>
      <c r="E27" s="11" t="s">
        <v>63</v>
      </c>
      <c r="F27" s="11" t="s">
        <v>70</v>
      </c>
      <c r="G27" s="11" t="s">
        <v>402</v>
      </c>
      <c r="H27" s="11" t="s">
        <v>6</v>
      </c>
      <c r="I27" s="11"/>
      <c r="J27" s="12" t="s">
        <v>1701</v>
      </c>
      <c r="K27" s="11" t="s">
        <v>403</v>
      </c>
      <c r="L27" t="s">
        <v>1344</v>
      </c>
      <c r="M27" t="s">
        <v>1345</v>
      </c>
    </row>
    <row r="28" spans="1:13" x14ac:dyDescent="0.35">
      <c r="A28" t="s">
        <v>430</v>
      </c>
      <c r="B28" s="2" t="str">
        <f t="shared" si="0"/>
        <v>S037_18S</v>
      </c>
      <c r="C28" t="s">
        <v>629</v>
      </c>
      <c r="D28" s="11" t="s">
        <v>48</v>
      </c>
      <c r="E28" s="11" t="s">
        <v>63</v>
      </c>
      <c r="F28" s="11" t="s">
        <v>70</v>
      </c>
      <c r="G28" s="11" t="s">
        <v>402</v>
      </c>
      <c r="H28" s="11" t="s">
        <v>6</v>
      </c>
      <c r="I28" s="11"/>
      <c r="J28" s="12" t="s">
        <v>1701</v>
      </c>
      <c r="K28" s="11" t="s">
        <v>403</v>
      </c>
      <c r="L28" t="s">
        <v>1346</v>
      </c>
      <c r="M28" t="s">
        <v>1347</v>
      </c>
    </row>
    <row r="29" spans="1:13" x14ac:dyDescent="0.35">
      <c r="A29" t="s">
        <v>431</v>
      </c>
      <c r="B29" s="2" t="str">
        <f t="shared" si="0"/>
        <v>S038_18S</v>
      </c>
      <c r="C29" t="s">
        <v>630</v>
      </c>
      <c r="D29" s="11" t="s">
        <v>48</v>
      </c>
      <c r="E29" s="11" t="s">
        <v>63</v>
      </c>
      <c r="F29" s="11" t="s">
        <v>70</v>
      </c>
      <c r="G29" s="11" t="s">
        <v>402</v>
      </c>
      <c r="H29" s="11" t="s">
        <v>6</v>
      </c>
      <c r="I29" s="11"/>
      <c r="J29" s="12" t="s">
        <v>1701</v>
      </c>
      <c r="K29" s="11" t="s">
        <v>403</v>
      </c>
      <c r="L29" t="s">
        <v>1348</v>
      </c>
      <c r="M29" t="s">
        <v>1349</v>
      </c>
    </row>
    <row r="30" spans="1:13" x14ac:dyDescent="0.35">
      <c r="A30" t="s">
        <v>432</v>
      </c>
      <c r="B30" s="2" t="str">
        <f t="shared" si="0"/>
        <v>S041_18S</v>
      </c>
      <c r="C30" t="s">
        <v>631</v>
      </c>
      <c r="D30" s="11" t="s">
        <v>48</v>
      </c>
      <c r="E30" s="11" t="s">
        <v>63</v>
      </c>
      <c r="F30" s="11" t="s">
        <v>70</v>
      </c>
      <c r="G30" s="11" t="s">
        <v>402</v>
      </c>
      <c r="H30" s="11" t="s">
        <v>6</v>
      </c>
      <c r="I30" s="11"/>
      <c r="J30" s="12" t="s">
        <v>1701</v>
      </c>
      <c r="K30" s="11" t="s">
        <v>403</v>
      </c>
      <c r="L30" t="s">
        <v>1350</v>
      </c>
      <c r="M30" t="s">
        <v>1351</v>
      </c>
    </row>
    <row r="31" spans="1:13" x14ac:dyDescent="0.35">
      <c r="A31" t="s">
        <v>433</v>
      </c>
      <c r="B31" s="2" t="str">
        <f t="shared" si="0"/>
        <v>S042_18S</v>
      </c>
      <c r="C31" t="s">
        <v>632</v>
      </c>
      <c r="D31" s="11" t="s">
        <v>48</v>
      </c>
      <c r="E31" s="11" t="s">
        <v>63</v>
      </c>
      <c r="F31" s="11" t="s">
        <v>70</v>
      </c>
      <c r="G31" s="11" t="s">
        <v>402</v>
      </c>
      <c r="H31" s="11" t="s">
        <v>6</v>
      </c>
      <c r="I31" s="11"/>
      <c r="J31" s="12" t="s">
        <v>1701</v>
      </c>
      <c r="K31" s="11" t="s">
        <v>403</v>
      </c>
      <c r="L31" t="s">
        <v>1352</v>
      </c>
      <c r="M31" t="s">
        <v>1353</v>
      </c>
    </row>
    <row r="32" spans="1:13" x14ac:dyDescent="0.35">
      <c r="A32" t="s">
        <v>434</v>
      </c>
      <c r="B32" s="2" t="str">
        <f t="shared" si="0"/>
        <v>S043_18S</v>
      </c>
      <c r="C32" t="s">
        <v>633</v>
      </c>
      <c r="D32" s="11" t="s">
        <v>48</v>
      </c>
      <c r="E32" s="11" t="s">
        <v>63</v>
      </c>
      <c r="F32" s="11" t="s">
        <v>70</v>
      </c>
      <c r="G32" s="11" t="s">
        <v>402</v>
      </c>
      <c r="H32" s="11" t="s">
        <v>6</v>
      </c>
      <c r="I32" s="11"/>
      <c r="J32" s="12" t="s">
        <v>1701</v>
      </c>
      <c r="K32" s="11" t="s">
        <v>403</v>
      </c>
      <c r="L32" t="s">
        <v>1354</v>
      </c>
      <c r="M32" t="s">
        <v>1355</v>
      </c>
    </row>
    <row r="33" spans="1:13" x14ac:dyDescent="0.35">
      <c r="A33" t="s">
        <v>435</v>
      </c>
      <c r="B33" s="2" t="str">
        <f t="shared" si="0"/>
        <v>S044_18S</v>
      </c>
      <c r="C33" t="s">
        <v>634</v>
      </c>
      <c r="D33" s="11" t="s">
        <v>48</v>
      </c>
      <c r="E33" s="11" t="s">
        <v>63</v>
      </c>
      <c r="F33" s="11" t="s">
        <v>70</v>
      </c>
      <c r="G33" s="11" t="s">
        <v>402</v>
      </c>
      <c r="H33" s="11" t="s">
        <v>6</v>
      </c>
      <c r="I33" s="11"/>
      <c r="J33" s="12" t="s">
        <v>1701</v>
      </c>
      <c r="K33" s="11" t="s">
        <v>403</v>
      </c>
      <c r="L33" t="s">
        <v>1356</v>
      </c>
      <c r="M33" t="s">
        <v>1357</v>
      </c>
    </row>
    <row r="34" spans="1:13" x14ac:dyDescent="0.35">
      <c r="A34" t="s">
        <v>436</v>
      </c>
      <c r="B34" s="2" t="str">
        <f t="shared" si="0"/>
        <v>S045_18S</v>
      </c>
      <c r="C34" t="s">
        <v>635</v>
      </c>
      <c r="D34" s="11" t="s">
        <v>48</v>
      </c>
      <c r="E34" s="11" t="s">
        <v>63</v>
      </c>
      <c r="F34" s="11" t="s">
        <v>70</v>
      </c>
      <c r="G34" s="11" t="s">
        <v>402</v>
      </c>
      <c r="H34" s="11" t="s">
        <v>6</v>
      </c>
      <c r="I34" s="11"/>
      <c r="J34" s="12" t="s">
        <v>1701</v>
      </c>
      <c r="K34" s="11" t="s">
        <v>403</v>
      </c>
      <c r="L34" t="s">
        <v>1358</v>
      </c>
      <c r="M34" t="s">
        <v>1359</v>
      </c>
    </row>
    <row r="35" spans="1:13" x14ac:dyDescent="0.35">
      <c r="A35" t="s">
        <v>437</v>
      </c>
      <c r="B35" s="2" t="str">
        <f t="shared" si="0"/>
        <v>S046_18S</v>
      </c>
      <c r="C35" t="s">
        <v>636</v>
      </c>
      <c r="D35" s="11" t="s">
        <v>48</v>
      </c>
      <c r="E35" s="11" t="s">
        <v>63</v>
      </c>
      <c r="F35" s="11" t="s">
        <v>70</v>
      </c>
      <c r="G35" s="11" t="s">
        <v>402</v>
      </c>
      <c r="H35" s="11" t="s">
        <v>6</v>
      </c>
      <c r="I35" s="11"/>
      <c r="J35" s="12" t="s">
        <v>1701</v>
      </c>
      <c r="K35" s="11" t="s">
        <v>403</v>
      </c>
      <c r="L35" t="s">
        <v>1360</v>
      </c>
      <c r="M35" t="s">
        <v>1361</v>
      </c>
    </row>
    <row r="36" spans="1:13" x14ac:dyDescent="0.35">
      <c r="A36" t="s">
        <v>438</v>
      </c>
      <c r="B36" s="2" t="str">
        <f t="shared" si="0"/>
        <v>S047_18S</v>
      </c>
      <c r="C36" t="s">
        <v>637</v>
      </c>
      <c r="D36" s="11" t="s">
        <v>48</v>
      </c>
      <c r="E36" s="11" t="s">
        <v>63</v>
      </c>
      <c r="F36" s="11" t="s">
        <v>70</v>
      </c>
      <c r="G36" s="11" t="s">
        <v>402</v>
      </c>
      <c r="H36" s="11" t="s">
        <v>6</v>
      </c>
      <c r="I36" s="11"/>
      <c r="J36" s="12" t="s">
        <v>1701</v>
      </c>
      <c r="K36" s="11" t="s">
        <v>403</v>
      </c>
      <c r="L36" t="s">
        <v>1362</v>
      </c>
      <c r="M36" t="s">
        <v>1363</v>
      </c>
    </row>
    <row r="37" spans="1:13" x14ac:dyDescent="0.35">
      <c r="A37" t="s">
        <v>439</v>
      </c>
      <c r="B37" s="2" t="str">
        <f t="shared" si="0"/>
        <v>S048_18S</v>
      </c>
      <c r="C37" t="s">
        <v>638</v>
      </c>
      <c r="D37" s="11" t="s">
        <v>48</v>
      </c>
      <c r="E37" s="11" t="s">
        <v>63</v>
      </c>
      <c r="F37" s="11" t="s">
        <v>70</v>
      </c>
      <c r="G37" s="11" t="s">
        <v>402</v>
      </c>
      <c r="H37" s="11" t="s">
        <v>6</v>
      </c>
      <c r="I37" s="11"/>
      <c r="J37" s="12" t="s">
        <v>1701</v>
      </c>
      <c r="K37" s="11" t="s">
        <v>403</v>
      </c>
      <c r="L37" t="s">
        <v>1364</v>
      </c>
      <c r="M37" t="s">
        <v>1365</v>
      </c>
    </row>
    <row r="38" spans="1:13" x14ac:dyDescent="0.35">
      <c r="A38" t="s">
        <v>440</v>
      </c>
      <c r="B38" s="2" t="str">
        <f t="shared" si="0"/>
        <v>S049_18S</v>
      </c>
      <c r="C38" t="s">
        <v>639</v>
      </c>
      <c r="D38" s="11" t="s">
        <v>48</v>
      </c>
      <c r="E38" s="11" t="s">
        <v>63</v>
      </c>
      <c r="F38" s="11" t="s">
        <v>70</v>
      </c>
      <c r="G38" s="11" t="s">
        <v>402</v>
      </c>
      <c r="H38" s="11" t="s">
        <v>6</v>
      </c>
      <c r="I38" s="11"/>
      <c r="J38" s="12" t="s">
        <v>1701</v>
      </c>
      <c r="K38" s="11" t="s">
        <v>403</v>
      </c>
      <c r="L38" t="s">
        <v>1366</v>
      </c>
      <c r="M38" t="s">
        <v>1367</v>
      </c>
    </row>
    <row r="39" spans="1:13" x14ac:dyDescent="0.35">
      <c r="A39" t="s">
        <v>441</v>
      </c>
      <c r="B39" s="2" t="str">
        <f t="shared" si="0"/>
        <v>S050_18S</v>
      </c>
      <c r="C39" t="s">
        <v>640</v>
      </c>
      <c r="D39" s="11" t="s">
        <v>48</v>
      </c>
      <c r="E39" s="11" t="s">
        <v>63</v>
      </c>
      <c r="F39" s="11" t="s">
        <v>70</v>
      </c>
      <c r="G39" s="11" t="s">
        <v>402</v>
      </c>
      <c r="H39" s="11" t="s">
        <v>6</v>
      </c>
      <c r="I39" s="11"/>
      <c r="J39" s="12" t="s">
        <v>1701</v>
      </c>
      <c r="K39" s="11" t="s">
        <v>403</v>
      </c>
      <c r="L39" t="s">
        <v>1368</v>
      </c>
      <c r="M39" t="s">
        <v>1369</v>
      </c>
    </row>
    <row r="40" spans="1:13" x14ac:dyDescent="0.35">
      <c r="A40" t="s">
        <v>442</v>
      </c>
      <c r="B40" s="2" t="str">
        <f t="shared" si="0"/>
        <v>S055_18S</v>
      </c>
      <c r="C40" t="s">
        <v>641</v>
      </c>
      <c r="D40" s="11" t="s">
        <v>48</v>
      </c>
      <c r="E40" s="11" t="s">
        <v>63</v>
      </c>
      <c r="F40" s="11" t="s">
        <v>70</v>
      </c>
      <c r="G40" s="11" t="s">
        <v>402</v>
      </c>
      <c r="H40" s="11" t="s">
        <v>6</v>
      </c>
      <c r="I40" s="11"/>
      <c r="J40" s="12" t="s">
        <v>1701</v>
      </c>
      <c r="K40" s="11" t="s">
        <v>403</v>
      </c>
      <c r="L40" t="s">
        <v>1370</v>
      </c>
      <c r="M40" t="s">
        <v>1371</v>
      </c>
    </row>
    <row r="41" spans="1:13" x14ac:dyDescent="0.35">
      <c r="A41" t="s">
        <v>443</v>
      </c>
      <c r="B41" s="2" t="str">
        <f t="shared" si="0"/>
        <v>S056_18S</v>
      </c>
      <c r="C41" t="s">
        <v>642</v>
      </c>
      <c r="D41" s="11" t="s">
        <v>48</v>
      </c>
      <c r="E41" s="11" t="s">
        <v>63</v>
      </c>
      <c r="F41" s="11" t="s">
        <v>70</v>
      </c>
      <c r="G41" s="11" t="s">
        <v>402</v>
      </c>
      <c r="H41" s="11" t="s">
        <v>6</v>
      </c>
      <c r="I41" s="11"/>
      <c r="J41" s="12" t="s">
        <v>1701</v>
      </c>
      <c r="K41" s="11" t="s">
        <v>403</v>
      </c>
      <c r="L41" t="s">
        <v>1372</v>
      </c>
      <c r="M41" t="s">
        <v>1373</v>
      </c>
    </row>
    <row r="42" spans="1:13" x14ac:dyDescent="0.35">
      <c r="A42" t="s">
        <v>444</v>
      </c>
      <c r="B42" s="2" t="str">
        <f t="shared" si="0"/>
        <v>S061_18S</v>
      </c>
      <c r="C42" t="s">
        <v>643</v>
      </c>
      <c r="D42" s="11" t="s">
        <v>48</v>
      </c>
      <c r="E42" s="11" t="s">
        <v>63</v>
      </c>
      <c r="F42" s="11" t="s">
        <v>70</v>
      </c>
      <c r="G42" s="11" t="s">
        <v>402</v>
      </c>
      <c r="H42" s="11" t="s">
        <v>6</v>
      </c>
      <c r="I42" s="11"/>
      <c r="J42" s="12" t="s">
        <v>1701</v>
      </c>
      <c r="K42" s="11" t="s">
        <v>403</v>
      </c>
      <c r="L42" t="s">
        <v>1374</v>
      </c>
      <c r="M42" t="s">
        <v>1375</v>
      </c>
    </row>
    <row r="43" spans="1:13" x14ac:dyDescent="0.35">
      <c r="A43" t="s">
        <v>445</v>
      </c>
      <c r="B43" s="2" t="str">
        <f t="shared" si="0"/>
        <v>S062_18S</v>
      </c>
      <c r="C43" t="s">
        <v>644</v>
      </c>
      <c r="D43" s="11" t="s">
        <v>48</v>
      </c>
      <c r="E43" s="11" t="s">
        <v>63</v>
      </c>
      <c r="F43" s="11" t="s">
        <v>70</v>
      </c>
      <c r="G43" s="11" t="s">
        <v>402</v>
      </c>
      <c r="H43" s="11" t="s">
        <v>6</v>
      </c>
      <c r="I43" s="11"/>
      <c r="J43" s="12" t="s">
        <v>1701</v>
      </c>
      <c r="K43" s="11" t="s">
        <v>403</v>
      </c>
      <c r="L43" t="s">
        <v>1376</v>
      </c>
      <c r="M43" t="s">
        <v>1377</v>
      </c>
    </row>
    <row r="44" spans="1:13" x14ac:dyDescent="0.35">
      <c r="A44" t="s">
        <v>446</v>
      </c>
      <c r="B44" s="2" t="str">
        <f t="shared" si="0"/>
        <v>S063_18S</v>
      </c>
      <c r="C44" t="s">
        <v>645</v>
      </c>
      <c r="D44" s="11" t="s">
        <v>48</v>
      </c>
      <c r="E44" s="11" t="s">
        <v>63</v>
      </c>
      <c r="F44" s="11" t="s">
        <v>70</v>
      </c>
      <c r="G44" s="11" t="s">
        <v>402</v>
      </c>
      <c r="H44" s="11" t="s">
        <v>6</v>
      </c>
      <c r="I44" s="11"/>
      <c r="J44" s="12" t="s">
        <v>1701</v>
      </c>
      <c r="K44" s="11" t="s">
        <v>403</v>
      </c>
      <c r="L44" t="s">
        <v>1378</v>
      </c>
      <c r="M44" t="s">
        <v>1379</v>
      </c>
    </row>
    <row r="45" spans="1:13" x14ac:dyDescent="0.35">
      <c r="A45" t="s">
        <v>447</v>
      </c>
      <c r="B45" s="2" t="str">
        <f t="shared" si="0"/>
        <v>S064_18S</v>
      </c>
      <c r="C45" t="s">
        <v>646</v>
      </c>
      <c r="D45" s="11" t="s">
        <v>48</v>
      </c>
      <c r="E45" s="11" t="s">
        <v>63</v>
      </c>
      <c r="F45" s="11" t="s">
        <v>70</v>
      </c>
      <c r="G45" s="11" t="s">
        <v>402</v>
      </c>
      <c r="H45" s="11" t="s">
        <v>6</v>
      </c>
      <c r="I45" s="11"/>
      <c r="J45" s="12" t="s">
        <v>1701</v>
      </c>
      <c r="K45" s="11" t="s">
        <v>403</v>
      </c>
      <c r="L45" t="s">
        <v>1380</v>
      </c>
      <c r="M45" t="s">
        <v>1381</v>
      </c>
    </row>
    <row r="46" spans="1:13" x14ac:dyDescent="0.35">
      <c r="A46" t="s">
        <v>448</v>
      </c>
      <c r="B46" s="2" t="str">
        <f t="shared" si="0"/>
        <v>S065_18S</v>
      </c>
      <c r="C46" t="s">
        <v>647</v>
      </c>
      <c r="D46" s="11" t="s">
        <v>48</v>
      </c>
      <c r="E46" s="11" t="s">
        <v>63</v>
      </c>
      <c r="F46" s="11" t="s">
        <v>70</v>
      </c>
      <c r="G46" s="11" t="s">
        <v>402</v>
      </c>
      <c r="H46" s="11" t="s">
        <v>6</v>
      </c>
      <c r="I46" s="11"/>
      <c r="J46" s="12" t="s">
        <v>1701</v>
      </c>
      <c r="K46" s="11" t="s">
        <v>403</v>
      </c>
      <c r="L46" t="s">
        <v>1382</v>
      </c>
      <c r="M46" t="s">
        <v>1383</v>
      </c>
    </row>
    <row r="47" spans="1:13" x14ac:dyDescent="0.35">
      <c r="A47" t="s">
        <v>449</v>
      </c>
      <c r="B47" s="2" t="str">
        <f t="shared" si="0"/>
        <v>S066_18S</v>
      </c>
      <c r="C47" t="s">
        <v>648</v>
      </c>
      <c r="D47" s="11" t="s">
        <v>48</v>
      </c>
      <c r="E47" s="11" t="s">
        <v>63</v>
      </c>
      <c r="F47" s="11" t="s">
        <v>70</v>
      </c>
      <c r="G47" s="11" t="s">
        <v>402</v>
      </c>
      <c r="H47" s="11" t="s">
        <v>6</v>
      </c>
      <c r="I47" s="11"/>
      <c r="J47" s="12" t="s">
        <v>1701</v>
      </c>
      <c r="K47" s="11" t="s">
        <v>403</v>
      </c>
      <c r="L47" t="s">
        <v>1384</v>
      </c>
      <c r="M47" t="s">
        <v>1385</v>
      </c>
    </row>
    <row r="48" spans="1:13" x14ac:dyDescent="0.35">
      <c r="A48" t="s">
        <v>450</v>
      </c>
      <c r="B48" s="2" t="str">
        <f t="shared" si="0"/>
        <v>S067_18S</v>
      </c>
      <c r="C48" t="s">
        <v>649</v>
      </c>
      <c r="D48" s="11" t="s">
        <v>48</v>
      </c>
      <c r="E48" s="11" t="s">
        <v>63</v>
      </c>
      <c r="F48" s="11" t="s">
        <v>70</v>
      </c>
      <c r="G48" s="11" t="s">
        <v>402</v>
      </c>
      <c r="H48" s="11" t="s">
        <v>6</v>
      </c>
      <c r="I48" s="11"/>
      <c r="J48" s="12" t="s">
        <v>1701</v>
      </c>
      <c r="K48" s="11" t="s">
        <v>403</v>
      </c>
      <c r="L48" t="s">
        <v>1386</v>
      </c>
      <c r="M48" t="s">
        <v>1387</v>
      </c>
    </row>
    <row r="49" spans="1:13" x14ac:dyDescent="0.35">
      <c r="A49" t="s">
        <v>451</v>
      </c>
      <c r="B49" s="2" t="str">
        <f t="shared" si="0"/>
        <v>S068_18S</v>
      </c>
      <c r="C49" t="s">
        <v>650</v>
      </c>
      <c r="D49" s="11" t="s">
        <v>48</v>
      </c>
      <c r="E49" s="11" t="s">
        <v>63</v>
      </c>
      <c r="F49" s="11" t="s">
        <v>70</v>
      </c>
      <c r="G49" s="11" t="s">
        <v>402</v>
      </c>
      <c r="H49" s="11" t="s">
        <v>6</v>
      </c>
      <c r="I49" s="11"/>
      <c r="J49" s="12" t="s">
        <v>1701</v>
      </c>
      <c r="K49" s="11" t="s">
        <v>403</v>
      </c>
      <c r="L49" t="s">
        <v>1388</v>
      </c>
      <c r="M49" t="s">
        <v>1389</v>
      </c>
    </row>
    <row r="50" spans="1:13" x14ac:dyDescent="0.35">
      <c r="A50" t="s">
        <v>452</v>
      </c>
      <c r="B50" s="2" t="str">
        <f t="shared" si="0"/>
        <v>S069_18S</v>
      </c>
      <c r="C50" t="s">
        <v>651</v>
      </c>
      <c r="D50" s="11" t="s">
        <v>48</v>
      </c>
      <c r="E50" s="11" t="s">
        <v>63</v>
      </c>
      <c r="F50" s="11" t="s">
        <v>70</v>
      </c>
      <c r="G50" s="11" t="s">
        <v>402</v>
      </c>
      <c r="H50" s="11" t="s">
        <v>6</v>
      </c>
      <c r="I50" s="11"/>
      <c r="J50" s="12" t="s">
        <v>1701</v>
      </c>
      <c r="K50" s="11" t="s">
        <v>403</v>
      </c>
      <c r="L50" t="s">
        <v>1390</v>
      </c>
      <c r="M50" t="s">
        <v>1391</v>
      </c>
    </row>
    <row r="51" spans="1:13" x14ac:dyDescent="0.35">
      <c r="A51" t="s">
        <v>453</v>
      </c>
      <c r="B51" s="2" t="str">
        <f t="shared" si="0"/>
        <v>S070_18S</v>
      </c>
      <c r="C51" t="s">
        <v>652</v>
      </c>
      <c r="D51" s="11" t="s">
        <v>48</v>
      </c>
      <c r="E51" s="11" t="s">
        <v>63</v>
      </c>
      <c r="F51" s="11" t="s">
        <v>70</v>
      </c>
      <c r="G51" s="11" t="s">
        <v>402</v>
      </c>
      <c r="H51" s="11" t="s">
        <v>6</v>
      </c>
      <c r="I51" s="11"/>
      <c r="J51" s="12" t="s">
        <v>1701</v>
      </c>
      <c r="K51" s="11" t="s">
        <v>403</v>
      </c>
      <c r="L51" t="s">
        <v>1392</v>
      </c>
      <c r="M51" t="s">
        <v>1393</v>
      </c>
    </row>
    <row r="52" spans="1:13" x14ac:dyDescent="0.35">
      <c r="A52" t="s">
        <v>454</v>
      </c>
      <c r="B52" s="2" t="str">
        <f t="shared" si="0"/>
        <v>S071_18S</v>
      </c>
      <c r="C52" t="s">
        <v>653</v>
      </c>
      <c r="D52" s="11" t="s">
        <v>48</v>
      </c>
      <c r="E52" s="11" t="s">
        <v>63</v>
      </c>
      <c r="F52" s="11" t="s">
        <v>70</v>
      </c>
      <c r="G52" s="11" t="s">
        <v>402</v>
      </c>
      <c r="H52" s="11" t="s">
        <v>6</v>
      </c>
      <c r="I52" s="11"/>
      <c r="J52" s="12" t="s">
        <v>1701</v>
      </c>
      <c r="K52" s="11" t="s">
        <v>403</v>
      </c>
      <c r="L52" t="s">
        <v>1394</v>
      </c>
      <c r="M52" t="s">
        <v>1395</v>
      </c>
    </row>
    <row r="53" spans="1:13" x14ac:dyDescent="0.35">
      <c r="A53" t="s">
        <v>455</v>
      </c>
      <c r="B53" s="2" t="str">
        <f t="shared" si="0"/>
        <v>S072_18S</v>
      </c>
      <c r="C53" t="s">
        <v>654</v>
      </c>
      <c r="D53" s="11" t="s">
        <v>48</v>
      </c>
      <c r="E53" s="11" t="s">
        <v>63</v>
      </c>
      <c r="F53" s="11" t="s">
        <v>70</v>
      </c>
      <c r="G53" s="11" t="s">
        <v>402</v>
      </c>
      <c r="H53" s="11" t="s">
        <v>6</v>
      </c>
      <c r="I53" s="11"/>
      <c r="J53" s="12" t="s">
        <v>1701</v>
      </c>
      <c r="K53" s="11" t="s">
        <v>403</v>
      </c>
      <c r="L53" t="s">
        <v>1396</v>
      </c>
      <c r="M53" t="s">
        <v>1397</v>
      </c>
    </row>
    <row r="54" spans="1:13" x14ac:dyDescent="0.35">
      <c r="A54" t="s">
        <v>456</v>
      </c>
      <c r="B54" s="2" t="str">
        <f t="shared" si="0"/>
        <v>S073_18S</v>
      </c>
      <c r="C54" t="s">
        <v>655</v>
      </c>
      <c r="D54" s="11" t="s">
        <v>48</v>
      </c>
      <c r="E54" s="11" t="s">
        <v>63</v>
      </c>
      <c r="F54" s="11" t="s">
        <v>70</v>
      </c>
      <c r="G54" s="11" t="s">
        <v>402</v>
      </c>
      <c r="H54" s="11" t="s">
        <v>6</v>
      </c>
      <c r="I54" s="11"/>
      <c r="J54" s="12" t="s">
        <v>1701</v>
      </c>
      <c r="K54" s="11" t="s">
        <v>403</v>
      </c>
      <c r="L54" t="s">
        <v>1398</v>
      </c>
      <c r="M54" t="s">
        <v>1399</v>
      </c>
    </row>
    <row r="55" spans="1:13" x14ac:dyDescent="0.35">
      <c r="A55" t="s">
        <v>457</v>
      </c>
      <c r="B55" s="2" t="str">
        <f t="shared" si="0"/>
        <v>S074_18S</v>
      </c>
      <c r="C55" t="s">
        <v>656</v>
      </c>
      <c r="D55" s="11" t="s">
        <v>48</v>
      </c>
      <c r="E55" s="11" t="s">
        <v>63</v>
      </c>
      <c r="F55" s="11" t="s">
        <v>70</v>
      </c>
      <c r="G55" s="11" t="s">
        <v>402</v>
      </c>
      <c r="H55" s="11" t="s">
        <v>6</v>
      </c>
      <c r="I55" s="11"/>
      <c r="J55" s="12" t="s">
        <v>1701</v>
      </c>
      <c r="K55" s="11" t="s">
        <v>403</v>
      </c>
      <c r="L55" t="s">
        <v>1400</v>
      </c>
      <c r="M55" t="s">
        <v>1401</v>
      </c>
    </row>
    <row r="56" spans="1:13" x14ac:dyDescent="0.35">
      <c r="A56" t="s">
        <v>458</v>
      </c>
      <c r="B56" s="2" t="str">
        <f t="shared" si="0"/>
        <v>S075_18S</v>
      </c>
      <c r="C56" t="s">
        <v>657</v>
      </c>
      <c r="D56" s="11" t="s">
        <v>48</v>
      </c>
      <c r="E56" s="11" t="s">
        <v>63</v>
      </c>
      <c r="F56" s="11" t="s">
        <v>70</v>
      </c>
      <c r="G56" s="11" t="s">
        <v>402</v>
      </c>
      <c r="H56" s="11" t="s">
        <v>6</v>
      </c>
      <c r="I56" s="11"/>
      <c r="J56" s="12" t="s">
        <v>1701</v>
      </c>
      <c r="K56" s="11" t="s">
        <v>403</v>
      </c>
      <c r="L56" t="s">
        <v>1402</v>
      </c>
      <c r="M56" t="s">
        <v>1403</v>
      </c>
    </row>
    <row r="57" spans="1:13" x14ac:dyDescent="0.35">
      <c r="A57" t="s">
        <v>459</v>
      </c>
      <c r="B57" s="2" t="str">
        <f t="shared" si="0"/>
        <v>S076_18S</v>
      </c>
      <c r="C57" t="s">
        <v>658</v>
      </c>
      <c r="D57" s="11" t="s">
        <v>48</v>
      </c>
      <c r="E57" s="11" t="s">
        <v>63</v>
      </c>
      <c r="F57" s="11" t="s">
        <v>70</v>
      </c>
      <c r="G57" s="11" t="s">
        <v>402</v>
      </c>
      <c r="H57" s="11" t="s">
        <v>6</v>
      </c>
      <c r="I57" s="11"/>
      <c r="J57" s="12" t="s">
        <v>1701</v>
      </c>
      <c r="K57" s="11" t="s">
        <v>403</v>
      </c>
      <c r="L57" t="s">
        <v>1404</v>
      </c>
      <c r="M57" t="s">
        <v>1405</v>
      </c>
    </row>
    <row r="58" spans="1:13" x14ac:dyDescent="0.35">
      <c r="A58" t="s">
        <v>460</v>
      </c>
      <c r="B58" s="2" t="str">
        <f t="shared" si="0"/>
        <v>S077_18S</v>
      </c>
      <c r="C58" t="s">
        <v>659</v>
      </c>
      <c r="D58" s="11" t="s">
        <v>48</v>
      </c>
      <c r="E58" s="11" t="s">
        <v>63</v>
      </c>
      <c r="F58" s="11" t="s">
        <v>70</v>
      </c>
      <c r="G58" s="11" t="s">
        <v>402</v>
      </c>
      <c r="H58" s="11" t="s">
        <v>6</v>
      </c>
      <c r="I58" s="11"/>
      <c r="J58" s="12" t="s">
        <v>1701</v>
      </c>
      <c r="K58" s="11" t="s">
        <v>403</v>
      </c>
      <c r="L58" t="s">
        <v>1406</v>
      </c>
      <c r="M58" t="s">
        <v>1407</v>
      </c>
    </row>
    <row r="59" spans="1:13" x14ac:dyDescent="0.35">
      <c r="A59" t="s">
        <v>461</v>
      </c>
      <c r="B59" s="2" t="str">
        <f t="shared" si="0"/>
        <v>S078_18S</v>
      </c>
      <c r="C59" t="s">
        <v>660</v>
      </c>
      <c r="D59" s="11" t="s">
        <v>48</v>
      </c>
      <c r="E59" s="11" t="s">
        <v>63</v>
      </c>
      <c r="F59" s="11" t="s">
        <v>70</v>
      </c>
      <c r="G59" s="11" t="s">
        <v>402</v>
      </c>
      <c r="H59" s="11" t="s">
        <v>6</v>
      </c>
      <c r="I59" s="11"/>
      <c r="J59" s="12" t="s">
        <v>1701</v>
      </c>
      <c r="K59" s="11" t="s">
        <v>403</v>
      </c>
      <c r="L59" t="s">
        <v>1408</v>
      </c>
      <c r="M59" t="s">
        <v>1409</v>
      </c>
    </row>
    <row r="60" spans="1:13" x14ac:dyDescent="0.35">
      <c r="A60" t="s">
        <v>462</v>
      </c>
      <c r="B60" s="2" t="str">
        <f t="shared" si="0"/>
        <v>S083_18S</v>
      </c>
      <c r="C60" t="s">
        <v>661</v>
      </c>
      <c r="D60" s="11" t="s">
        <v>48</v>
      </c>
      <c r="E60" s="11" t="s">
        <v>63</v>
      </c>
      <c r="F60" s="11" t="s">
        <v>70</v>
      </c>
      <c r="G60" s="11" t="s">
        <v>402</v>
      </c>
      <c r="H60" s="11" t="s">
        <v>6</v>
      </c>
      <c r="I60" s="11"/>
      <c r="J60" s="12" t="s">
        <v>1701</v>
      </c>
      <c r="K60" s="11" t="s">
        <v>403</v>
      </c>
      <c r="L60" t="s">
        <v>1410</v>
      </c>
      <c r="M60" t="s">
        <v>1411</v>
      </c>
    </row>
    <row r="61" spans="1:13" x14ac:dyDescent="0.35">
      <c r="A61" t="s">
        <v>463</v>
      </c>
      <c r="B61" s="2" t="str">
        <f t="shared" si="0"/>
        <v>S084_18S</v>
      </c>
      <c r="C61" t="s">
        <v>662</v>
      </c>
      <c r="D61" s="11" t="s">
        <v>48</v>
      </c>
      <c r="E61" s="11" t="s">
        <v>63</v>
      </c>
      <c r="F61" s="11" t="s">
        <v>70</v>
      </c>
      <c r="G61" s="11" t="s">
        <v>402</v>
      </c>
      <c r="H61" s="11" t="s">
        <v>6</v>
      </c>
      <c r="I61" s="11"/>
      <c r="J61" s="12" t="s">
        <v>1701</v>
      </c>
      <c r="K61" s="11" t="s">
        <v>403</v>
      </c>
      <c r="L61" t="s">
        <v>1412</v>
      </c>
      <c r="M61" t="s">
        <v>1413</v>
      </c>
    </row>
    <row r="62" spans="1:13" x14ac:dyDescent="0.35">
      <c r="A62" t="s">
        <v>464</v>
      </c>
      <c r="B62" s="2" t="str">
        <f t="shared" si="0"/>
        <v>S085_18S</v>
      </c>
      <c r="C62" t="s">
        <v>663</v>
      </c>
      <c r="D62" s="11" t="s">
        <v>48</v>
      </c>
      <c r="E62" s="11" t="s">
        <v>63</v>
      </c>
      <c r="F62" s="11" t="s">
        <v>70</v>
      </c>
      <c r="G62" s="11" t="s">
        <v>402</v>
      </c>
      <c r="H62" s="11" t="s">
        <v>6</v>
      </c>
      <c r="I62" s="11"/>
      <c r="J62" s="12" t="s">
        <v>1701</v>
      </c>
      <c r="K62" s="11" t="s">
        <v>403</v>
      </c>
      <c r="L62" t="s">
        <v>1414</v>
      </c>
      <c r="M62" t="s">
        <v>1415</v>
      </c>
    </row>
    <row r="63" spans="1:13" x14ac:dyDescent="0.35">
      <c r="A63" t="s">
        <v>465</v>
      </c>
      <c r="B63" s="2" t="str">
        <f t="shared" si="0"/>
        <v>S086_18S</v>
      </c>
      <c r="C63" t="s">
        <v>664</v>
      </c>
      <c r="D63" s="11" t="s">
        <v>48</v>
      </c>
      <c r="E63" s="11" t="s">
        <v>63</v>
      </c>
      <c r="F63" s="11" t="s">
        <v>70</v>
      </c>
      <c r="G63" s="11" t="s">
        <v>402</v>
      </c>
      <c r="H63" s="11" t="s">
        <v>6</v>
      </c>
      <c r="I63" s="11"/>
      <c r="J63" s="12" t="s">
        <v>1701</v>
      </c>
      <c r="K63" s="11" t="s">
        <v>403</v>
      </c>
      <c r="L63" t="s">
        <v>1416</v>
      </c>
      <c r="M63" t="s">
        <v>1417</v>
      </c>
    </row>
    <row r="64" spans="1:13" x14ac:dyDescent="0.35">
      <c r="A64" t="s">
        <v>466</v>
      </c>
      <c r="B64" s="2" t="str">
        <f t="shared" si="0"/>
        <v>S093_18S</v>
      </c>
      <c r="C64" t="s">
        <v>665</v>
      </c>
      <c r="D64" s="11" t="s">
        <v>48</v>
      </c>
      <c r="E64" s="11" t="s">
        <v>63</v>
      </c>
      <c r="F64" s="11" t="s">
        <v>70</v>
      </c>
      <c r="G64" s="11" t="s">
        <v>402</v>
      </c>
      <c r="H64" s="11" t="s">
        <v>6</v>
      </c>
      <c r="I64" s="11"/>
      <c r="J64" s="12" t="s">
        <v>1701</v>
      </c>
      <c r="K64" s="11" t="s">
        <v>403</v>
      </c>
      <c r="L64" t="s">
        <v>1418</v>
      </c>
      <c r="M64" t="s">
        <v>1419</v>
      </c>
    </row>
    <row r="65" spans="1:13" x14ac:dyDescent="0.35">
      <c r="A65" t="s">
        <v>467</v>
      </c>
      <c r="B65" s="2" t="str">
        <f t="shared" si="0"/>
        <v>S094_18S</v>
      </c>
      <c r="C65" t="s">
        <v>666</v>
      </c>
      <c r="D65" s="11" t="s">
        <v>48</v>
      </c>
      <c r="E65" s="11" t="s">
        <v>63</v>
      </c>
      <c r="F65" s="11" t="s">
        <v>70</v>
      </c>
      <c r="G65" s="11" t="s">
        <v>402</v>
      </c>
      <c r="H65" s="11" t="s">
        <v>6</v>
      </c>
      <c r="I65" s="11"/>
      <c r="J65" s="12" t="s">
        <v>1701</v>
      </c>
      <c r="K65" s="11" t="s">
        <v>403</v>
      </c>
      <c r="L65" t="s">
        <v>1420</v>
      </c>
      <c r="M65" t="s">
        <v>1421</v>
      </c>
    </row>
    <row r="66" spans="1:13" x14ac:dyDescent="0.35">
      <c r="A66" t="s">
        <v>468</v>
      </c>
      <c r="B66" s="2" t="str">
        <f t="shared" si="0"/>
        <v>S095_18S</v>
      </c>
      <c r="C66" t="s">
        <v>667</v>
      </c>
      <c r="D66" s="11" t="s">
        <v>48</v>
      </c>
      <c r="E66" s="11" t="s">
        <v>63</v>
      </c>
      <c r="F66" s="11" t="s">
        <v>70</v>
      </c>
      <c r="G66" s="11" t="s">
        <v>402</v>
      </c>
      <c r="H66" s="11" t="s">
        <v>6</v>
      </c>
      <c r="I66" s="11"/>
      <c r="J66" s="12" t="s">
        <v>1701</v>
      </c>
      <c r="K66" s="11" t="s">
        <v>403</v>
      </c>
      <c r="L66" t="s">
        <v>1422</v>
      </c>
      <c r="M66" t="s">
        <v>1423</v>
      </c>
    </row>
    <row r="67" spans="1:13" x14ac:dyDescent="0.35">
      <c r="A67" t="s">
        <v>469</v>
      </c>
      <c r="B67" s="2" t="str">
        <f t="shared" ref="B67:B130" si="1">CONCATENATE(A67,"_18S")</f>
        <v>S096_18S</v>
      </c>
      <c r="C67" t="s">
        <v>668</v>
      </c>
      <c r="D67" s="11" t="s">
        <v>48</v>
      </c>
      <c r="E67" s="11" t="s">
        <v>63</v>
      </c>
      <c r="F67" s="11" t="s">
        <v>70</v>
      </c>
      <c r="G67" s="11" t="s">
        <v>402</v>
      </c>
      <c r="H67" s="11" t="s">
        <v>6</v>
      </c>
      <c r="I67" s="11"/>
      <c r="J67" s="12" t="s">
        <v>1701</v>
      </c>
      <c r="K67" s="11" t="s">
        <v>403</v>
      </c>
      <c r="L67" t="s">
        <v>1424</v>
      </c>
      <c r="M67" t="s">
        <v>1425</v>
      </c>
    </row>
    <row r="68" spans="1:13" x14ac:dyDescent="0.35">
      <c r="A68" t="s">
        <v>470</v>
      </c>
      <c r="B68" s="2" t="str">
        <f t="shared" si="1"/>
        <v>S097_18S</v>
      </c>
      <c r="C68" t="s">
        <v>669</v>
      </c>
      <c r="D68" s="11" t="s">
        <v>48</v>
      </c>
      <c r="E68" s="11" t="s">
        <v>63</v>
      </c>
      <c r="F68" s="11" t="s">
        <v>70</v>
      </c>
      <c r="G68" s="11" t="s">
        <v>402</v>
      </c>
      <c r="H68" s="11" t="s">
        <v>6</v>
      </c>
      <c r="I68" s="11"/>
      <c r="J68" s="12" t="s">
        <v>1701</v>
      </c>
      <c r="K68" s="11" t="s">
        <v>403</v>
      </c>
      <c r="L68" t="s">
        <v>1426</v>
      </c>
      <c r="M68" t="s">
        <v>1427</v>
      </c>
    </row>
    <row r="69" spans="1:13" x14ac:dyDescent="0.35">
      <c r="A69" t="s">
        <v>471</v>
      </c>
      <c r="B69" s="2" t="str">
        <f t="shared" si="1"/>
        <v>S098_18S</v>
      </c>
      <c r="C69" t="s">
        <v>670</v>
      </c>
      <c r="D69" s="11" t="s">
        <v>48</v>
      </c>
      <c r="E69" s="11" t="s">
        <v>63</v>
      </c>
      <c r="F69" s="11" t="s">
        <v>70</v>
      </c>
      <c r="G69" s="11" t="s">
        <v>402</v>
      </c>
      <c r="H69" s="11" t="s">
        <v>6</v>
      </c>
      <c r="I69" s="11"/>
      <c r="J69" s="12" t="s">
        <v>1701</v>
      </c>
      <c r="K69" s="11" t="s">
        <v>403</v>
      </c>
      <c r="L69" t="s">
        <v>1428</v>
      </c>
      <c r="M69" t="s">
        <v>1429</v>
      </c>
    </row>
    <row r="70" spans="1:13" x14ac:dyDescent="0.35">
      <c r="A70" t="s">
        <v>472</v>
      </c>
      <c r="B70" s="2" t="str">
        <f t="shared" si="1"/>
        <v>S099_18S</v>
      </c>
      <c r="C70" t="s">
        <v>671</v>
      </c>
      <c r="D70" s="11" t="s">
        <v>48</v>
      </c>
      <c r="E70" s="11" t="s">
        <v>63</v>
      </c>
      <c r="F70" s="11" t="s">
        <v>70</v>
      </c>
      <c r="G70" s="11" t="s">
        <v>402</v>
      </c>
      <c r="H70" s="11" t="s">
        <v>6</v>
      </c>
      <c r="I70" s="11"/>
      <c r="J70" s="12" t="s">
        <v>1701</v>
      </c>
      <c r="K70" s="11" t="s">
        <v>403</v>
      </c>
      <c r="L70" t="s">
        <v>1430</v>
      </c>
      <c r="M70" t="s">
        <v>1431</v>
      </c>
    </row>
    <row r="71" spans="1:13" x14ac:dyDescent="0.35">
      <c r="A71" t="s">
        <v>473</v>
      </c>
      <c r="B71" s="2" t="str">
        <f t="shared" si="1"/>
        <v>S100_18S</v>
      </c>
      <c r="C71" t="s">
        <v>672</v>
      </c>
      <c r="D71" s="11" t="s">
        <v>48</v>
      </c>
      <c r="E71" s="11" t="s">
        <v>63</v>
      </c>
      <c r="F71" s="11" t="s">
        <v>70</v>
      </c>
      <c r="G71" s="11" t="s">
        <v>402</v>
      </c>
      <c r="H71" s="11" t="s">
        <v>6</v>
      </c>
      <c r="I71" s="11"/>
      <c r="J71" s="12" t="s">
        <v>1701</v>
      </c>
      <c r="K71" s="11" t="s">
        <v>403</v>
      </c>
      <c r="L71" t="s">
        <v>1432</v>
      </c>
      <c r="M71" t="s">
        <v>1433</v>
      </c>
    </row>
    <row r="72" spans="1:13" x14ac:dyDescent="0.35">
      <c r="A72" t="s">
        <v>474</v>
      </c>
      <c r="B72" s="2" t="str">
        <f t="shared" si="1"/>
        <v>S101_18S</v>
      </c>
      <c r="C72" t="s">
        <v>673</v>
      </c>
      <c r="D72" s="11" t="s">
        <v>48</v>
      </c>
      <c r="E72" s="11" t="s">
        <v>63</v>
      </c>
      <c r="F72" s="11" t="s">
        <v>70</v>
      </c>
      <c r="G72" s="11" t="s">
        <v>402</v>
      </c>
      <c r="H72" s="11" t="s">
        <v>6</v>
      </c>
      <c r="I72" s="11"/>
      <c r="J72" s="12" t="s">
        <v>1701</v>
      </c>
      <c r="K72" s="11" t="s">
        <v>403</v>
      </c>
      <c r="L72" t="s">
        <v>1434</v>
      </c>
      <c r="M72" t="s">
        <v>1435</v>
      </c>
    </row>
    <row r="73" spans="1:13" x14ac:dyDescent="0.35">
      <c r="A73" t="s">
        <v>475</v>
      </c>
      <c r="B73" s="2" t="str">
        <f t="shared" si="1"/>
        <v>S102_18S</v>
      </c>
      <c r="C73" t="s">
        <v>674</v>
      </c>
      <c r="D73" s="11" t="s">
        <v>48</v>
      </c>
      <c r="E73" s="11" t="s">
        <v>63</v>
      </c>
      <c r="F73" s="11" t="s">
        <v>70</v>
      </c>
      <c r="G73" s="11" t="s">
        <v>402</v>
      </c>
      <c r="H73" s="11" t="s">
        <v>6</v>
      </c>
      <c r="I73" s="11"/>
      <c r="J73" s="12" t="s">
        <v>1701</v>
      </c>
      <c r="K73" s="11" t="s">
        <v>403</v>
      </c>
      <c r="L73" t="s">
        <v>1436</v>
      </c>
      <c r="M73" t="s">
        <v>1437</v>
      </c>
    </row>
    <row r="74" spans="1:13" x14ac:dyDescent="0.35">
      <c r="A74" t="s">
        <v>476</v>
      </c>
      <c r="B74" s="2" t="str">
        <f t="shared" si="1"/>
        <v>S103_18S</v>
      </c>
      <c r="C74" t="s">
        <v>675</v>
      </c>
      <c r="D74" s="11" t="s">
        <v>48</v>
      </c>
      <c r="E74" s="11" t="s">
        <v>63</v>
      </c>
      <c r="F74" s="11" t="s">
        <v>70</v>
      </c>
      <c r="G74" s="11" t="s">
        <v>402</v>
      </c>
      <c r="H74" s="11" t="s">
        <v>6</v>
      </c>
      <c r="I74" s="11"/>
      <c r="J74" s="12" t="s">
        <v>1701</v>
      </c>
      <c r="K74" s="11" t="s">
        <v>403</v>
      </c>
      <c r="L74" t="s">
        <v>1438</v>
      </c>
      <c r="M74" t="s">
        <v>1439</v>
      </c>
    </row>
    <row r="75" spans="1:13" x14ac:dyDescent="0.35">
      <c r="A75" t="s">
        <v>477</v>
      </c>
      <c r="B75" s="2" t="str">
        <f t="shared" si="1"/>
        <v>S104_18S</v>
      </c>
      <c r="C75" t="s">
        <v>676</v>
      </c>
      <c r="D75" s="11" t="s">
        <v>48</v>
      </c>
      <c r="E75" s="11" t="s">
        <v>63</v>
      </c>
      <c r="F75" s="11" t="s">
        <v>70</v>
      </c>
      <c r="G75" s="11" t="s">
        <v>402</v>
      </c>
      <c r="H75" s="11" t="s">
        <v>6</v>
      </c>
      <c r="I75" s="11"/>
      <c r="J75" s="12" t="s">
        <v>1701</v>
      </c>
      <c r="K75" s="11" t="s">
        <v>403</v>
      </c>
      <c r="L75" t="s">
        <v>1440</v>
      </c>
      <c r="M75" t="s">
        <v>1441</v>
      </c>
    </row>
    <row r="76" spans="1:13" x14ac:dyDescent="0.35">
      <c r="A76" t="s">
        <v>478</v>
      </c>
      <c r="B76" s="2" t="str">
        <f t="shared" si="1"/>
        <v>S105_18S</v>
      </c>
      <c r="C76" t="s">
        <v>677</v>
      </c>
      <c r="D76" s="11" t="s">
        <v>48</v>
      </c>
      <c r="E76" s="11" t="s">
        <v>63</v>
      </c>
      <c r="F76" s="11" t="s">
        <v>70</v>
      </c>
      <c r="G76" s="11" t="s">
        <v>402</v>
      </c>
      <c r="H76" s="11" t="s">
        <v>6</v>
      </c>
      <c r="I76" s="11"/>
      <c r="J76" s="12" t="s">
        <v>1701</v>
      </c>
      <c r="K76" s="11" t="s">
        <v>403</v>
      </c>
      <c r="L76" t="s">
        <v>1442</v>
      </c>
      <c r="M76" t="s">
        <v>1443</v>
      </c>
    </row>
    <row r="77" spans="1:13" x14ac:dyDescent="0.35">
      <c r="A77" t="s">
        <v>479</v>
      </c>
      <c r="B77" s="2" t="str">
        <f t="shared" si="1"/>
        <v>S106_18S</v>
      </c>
      <c r="C77" t="s">
        <v>678</v>
      </c>
      <c r="D77" s="11" t="s">
        <v>48</v>
      </c>
      <c r="E77" s="11" t="s">
        <v>63</v>
      </c>
      <c r="F77" s="11" t="s">
        <v>70</v>
      </c>
      <c r="G77" s="11" t="s">
        <v>402</v>
      </c>
      <c r="H77" s="11" t="s">
        <v>6</v>
      </c>
      <c r="I77" s="11"/>
      <c r="J77" s="12" t="s">
        <v>1701</v>
      </c>
      <c r="K77" s="11" t="s">
        <v>403</v>
      </c>
      <c r="L77" t="s">
        <v>1444</v>
      </c>
      <c r="M77" t="s">
        <v>1445</v>
      </c>
    </row>
    <row r="78" spans="1:13" x14ac:dyDescent="0.35">
      <c r="A78" t="s">
        <v>480</v>
      </c>
      <c r="B78" s="2" t="str">
        <f t="shared" si="1"/>
        <v>S107_18S</v>
      </c>
      <c r="C78" t="s">
        <v>679</v>
      </c>
      <c r="D78" s="11" t="s">
        <v>48</v>
      </c>
      <c r="E78" s="11" t="s">
        <v>63</v>
      </c>
      <c r="F78" s="11" t="s">
        <v>70</v>
      </c>
      <c r="G78" s="11" t="s">
        <v>402</v>
      </c>
      <c r="H78" s="11" t="s">
        <v>6</v>
      </c>
      <c r="I78" s="11"/>
      <c r="J78" s="12" t="s">
        <v>1701</v>
      </c>
      <c r="K78" s="11" t="s">
        <v>403</v>
      </c>
      <c r="L78" t="s">
        <v>1446</v>
      </c>
      <c r="M78" t="s">
        <v>1447</v>
      </c>
    </row>
    <row r="79" spans="1:13" x14ac:dyDescent="0.35">
      <c r="A79" t="s">
        <v>481</v>
      </c>
      <c r="B79" s="2" t="str">
        <f t="shared" si="1"/>
        <v>S108_18S</v>
      </c>
      <c r="C79" t="s">
        <v>680</v>
      </c>
      <c r="D79" s="11" t="s">
        <v>48</v>
      </c>
      <c r="E79" s="11" t="s">
        <v>63</v>
      </c>
      <c r="F79" s="11" t="s">
        <v>70</v>
      </c>
      <c r="G79" s="11" t="s">
        <v>402</v>
      </c>
      <c r="H79" s="11" t="s">
        <v>6</v>
      </c>
      <c r="I79" s="11"/>
      <c r="J79" s="12" t="s">
        <v>1701</v>
      </c>
      <c r="K79" s="11" t="s">
        <v>403</v>
      </c>
      <c r="L79" t="s">
        <v>1448</v>
      </c>
      <c r="M79" t="s">
        <v>1449</v>
      </c>
    </row>
    <row r="80" spans="1:13" x14ac:dyDescent="0.35">
      <c r="A80" t="s">
        <v>482</v>
      </c>
      <c r="B80" s="2" t="str">
        <f t="shared" si="1"/>
        <v>S109_18S</v>
      </c>
      <c r="C80" t="s">
        <v>681</v>
      </c>
      <c r="D80" s="11" t="s">
        <v>48</v>
      </c>
      <c r="E80" s="11" t="s">
        <v>63</v>
      </c>
      <c r="F80" s="11" t="s">
        <v>70</v>
      </c>
      <c r="G80" s="11" t="s">
        <v>402</v>
      </c>
      <c r="H80" s="11" t="s">
        <v>6</v>
      </c>
      <c r="I80" s="11"/>
      <c r="J80" s="12" t="s">
        <v>1701</v>
      </c>
      <c r="K80" s="11" t="s">
        <v>403</v>
      </c>
      <c r="L80" t="s">
        <v>1450</v>
      </c>
      <c r="M80" t="s">
        <v>1451</v>
      </c>
    </row>
    <row r="81" spans="1:13" x14ac:dyDescent="0.35">
      <c r="A81" t="s">
        <v>483</v>
      </c>
      <c r="B81" s="2" t="str">
        <f t="shared" si="1"/>
        <v>S110_18S</v>
      </c>
      <c r="C81" t="s">
        <v>682</v>
      </c>
      <c r="D81" s="11" t="s">
        <v>48</v>
      </c>
      <c r="E81" s="11" t="s">
        <v>63</v>
      </c>
      <c r="F81" s="11" t="s">
        <v>70</v>
      </c>
      <c r="G81" s="11" t="s">
        <v>402</v>
      </c>
      <c r="H81" s="11" t="s">
        <v>6</v>
      </c>
      <c r="I81" s="11"/>
      <c r="J81" s="12" t="s">
        <v>1701</v>
      </c>
      <c r="K81" s="11" t="s">
        <v>403</v>
      </c>
      <c r="L81" t="s">
        <v>1452</v>
      </c>
      <c r="M81" t="s">
        <v>1453</v>
      </c>
    </row>
    <row r="82" spans="1:13" x14ac:dyDescent="0.35">
      <c r="A82" t="s">
        <v>484</v>
      </c>
      <c r="B82" s="2" t="str">
        <f t="shared" si="1"/>
        <v>S111_18S</v>
      </c>
      <c r="C82" t="s">
        <v>683</v>
      </c>
      <c r="D82" s="11" t="s">
        <v>48</v>
      </c>
      <c r="E82" s="11" t="s">
        <v>63</v>
      </c>
      <c r="F82" s="11" t="s">
        <v>70</v>
      </c>
      <c r="G82" s="11" t="s">
        <v>402</v>
      </c>
      <c r="H82" s="11" t="s">
        <v>6</v>
      </c>
      <c r="I82" s="11"/>
      <c r="J82" s="12" t="s">
        <v>1701</v>
      </c>
      <c r="K82" s="11" t="s">
        <v>403</v>
      </c>
      <c r="L82" t="s">
        <v>1454</v>
      </c>
      <c r="M82" t="s">
        <v>1455</v>
      </c>
    </row>
    <row r="83" spans="1:13" x14ac:dyDescent="0.35">
      <c r="A83" t="s">
        <v>485</v>
      </c>
      <c r="B83" s="2" t="str">
        <f t="shared" si="1"/>
        <v>S112_18S</v>
      </c>
      <c r="C83" t="s">
        <v>684</v>
      </c>
      <c r="D83" s="11" t="s">
        <v>48</v>
      </c>
      <c r="E83" s="11" t="s">
        <v>63</v>
      </c>
      <c r="F83" s="11" t="s">
        <v>70</v>
      </c>
      <c r="G83" s="11" t="s">
        <v>402</v>
      </c>
      <c r="H83" s="11" t="s">
        <v>6</v>
      </c>
      <c r="I83" s="11"/>
      <c r="J83" s="12" t="s">
        <v>1701</v>
      </c>
      <c r="K83" s="11" t="s">
        <v>403</v>
      </c>
      <c r="L83" t="s">
        <v>1456</v>
      </c>
      <c r="M83" t="s">
        <v>1457</v>
      </c>
    </row>
    <row r="84" spans="1:13" x14ac:dyDescent="0.35">
      <c r="A84" t="s">
        <v>486</v>
      </c>
      <c r="B84" s="2" t="str">
        <f t="shared" si="1"/>
        <v>S113_18S</v>
      </c>
      <c r="C84" t="s">
        <v>685</v>
      </c>
      <c r="D84" s="11" t="s">
        <v>48</v>
      </c>
      <c r="E84" s="11" t="s">
        <v>63</v>
      </c>
      <c r="F84" s="11" t="s">
        <v>70</v>
      </c>
      <c r="G84" s="11" t="s">
        <v>402</v>
      </c>
      <c r="H84" s="11" t="s">
        <v>6</v>
      </c>
      <c r="I84" s="11"/>
      <c r="J84" s="12" t="s">
        <v>1701</v>
      </c>
      <c r="K84" s="11" t="s">
        <v>403</v>
      </c>
      <c r="L84" t="s">
        <v>1458</v>
      </c>
      <c r="M84" t="s">
        <v>1459</v>
      </c>
    </row>
    <row r="85" spans="1:13" x14ac:dyDescent="0.35">
      <c r="A85" t="s">
        <v>487</v>
      </c>
      <c r="B85" s="2" t="str">
        <f t="shared" si="1"/>
        <v>S114_18S</v>
      </c>
      <c r="C85" t="s">
        <v>686</v>
      </c>
      <c r="D85" s="11" t="s">
        <v>48</v>
      </c>
      <c r="E85" s="11" t="s">
        <v>63</v>
      </c>
      <c r="F85" s="11" t="s">
        <v>70</v>
      </c>
      <c r="G85" s="11" t="s">
        <v>402</v>
      </c>
      <c r="H85" s="11" t="s">
        <v>6</v>
      </c>
      <c r="I85" s="11"/>
      <c r="J85" s="12" t="s">
        <v>1701</v>
      </c>
      <c r="K85" s="11" t="s">
        <v>403</v>
      </c>
      <c r="L85" t="s">
        <v>1460</v>
      </c>
      <c r="M85" t="s">
        <v>1461</v>
      </c>
    </row>
    <row r="86" spans="1:13" x14ac:dyDescent="0.35">
      <c r="A86" t="s">
        <v>488</v>
      </c>
      <c r="B86" s="2" t="str">
        <f t="shared" si="1"/>
        <v>S115_18S</v>
      </c>
      <c r="C86" t="s">
        <v>687</v>
      </c>
      <c r="D86" s="11" t="s">
        <v>48</v>
      </c>
      <c r="E86" s="11" t="s">
        <v>63</v>
      </c>
      <c r="F86" s="11" t="s">
        <v>70</v>
      </c>
      <c r="G86" s="11" t="s">
        <v>402</v>
      </c>
      <c r="H86" s="11" t="s">
        <v>6</v>
      </c>
      <c r="I86" s="11"/>
      <c r="J86" s="12" t="s">
        <v>1701</v>
      </c>
      <c r="K86" s="11" t="s">
        <v>403</v>
      </c>
      <c r="L86" t="s">
        <v>1462</v>
      </c>
      <c r="M86" t="s">
        <v>1463</v>
      </c>
    </row>
    <row r="87" spans="1:13" x14ac:dyDescent="0.35">
      <c r="A87" t="s">
        <v>489</v>
      </c>
      <c r="B87" s="2" t="str">
        <f t="shared" si="1"/>
        <v>S116_18S</v>
      </c>
      <c r="C87" t="s">
        <v>688</v>
      </c>
      <c r="D87" s="11" t="s">
        <v>48</v>
      </c>
      <c r="E87" s="11" t="s">
        <v>63</v>
      </c>
      <c r="F87" s="11" t="s">
        <v>70</v>
      </c>
      <c r="G87" s="11" t="s">
        <v>402</v>
      </c>
      <c r="H87" s="11" t="s">
        <v>6</v>
      </c>
      <c r="I87" s="11"/>
      <c r="J87" s="12" t="s">
        <v>1701</v>
      </c>
      <c r="K87" s="11" t="s">
        <v>403</v>
      </c>
      <c r="L87" t="s">
        <v>1464</v>
      </c>
      <c r="M87" t="s">
        <v>1465</v>
      </c>
    </row>
    <row r="88" spans="1:13" x14ac:dyDescent="0.35">
      <c r="A88" t="s">
        <v>490</v>
      </c>
      <c r="B88" s="2" t="str">
        <f t="shared" si="1"/>
        <v>S117_18S</v>
      </c>
      <c r="C88" t="s">
        <v>689</v>
      </c>
      <c r="D88" s="11" t="s">
        <v>48</v>
      </c>
      <c r="E88" s="11" t="s">
        <v>63</v>
      </c>
      <c r="F88" s="11" t="s">
        <v>70</v>
      </c>
      <c r="G88" s="11" t="s">
        <v>402</v>
      </c>
      <c r="H88" s="11" t="s">
        <v>6</v>
      </c>
      <c r="I88" s="11"/>
      <c r="J88" s="12" t="s">
        <v>1701</v>
      </c>
      <c r="K88" s="11" t="s">
        <v>403</v>
      </c>
      <c r="L88" t="s">
        <v>1466</v>
      </c>
      <c r="M88" t="s">
        <v>1467</v>
      </c>
    </row>
    <row r="89" spans="1:13" x14ac:dyDescent="0.35">
      <c r="A89" t="s">
        <v>491</v>
      </c>
      <c r="B89" s="2" t="str">
        <f t="shared" si="1"/>
        <v>S118_18S</v>
      </c>
      <c r="C89" t="s">
        <v>690</v>
      </c>
      <c r="D89" s="11" t="s">
        <v>48</v>
      </c>
      <c r="E89" s="11" t="s">
        <v>63</v>
      </c>
      <c r="F89" s="11" t="s">
        <v>70</v>
      </c>
      <c r="G89" s="11" t="s">
        <v>402</v>
      </c>
      <c r="H89" s="11" t="s">
        <v>6</v>
      </c>
      <c r="I89" s="11"/>
      <c r="J89" s="12" t="s">
        <v>1701</v>
      </c>
      <c r="K89" s="11" t="s">
        <v>403</v>
      </c>
      <c r="L89" t="s">
        <v>1468</v>
      </c>
      <c r="M89" t="s">
        <v>1469</v>
      </c>
    </row>
    <row r="90" spans="1:13" x14ac:dyDescent="0.35">
      <c r="A90" t="s">
        <v>492</v>
      </c>
      <c r="B90" s="2" t="str">
        <f t="shared" si="1"/>
        <v>S119_18S</v>
      </c>
      <c r="C90" t="s">
        <v>691</v>
      </c>
      <c r="D90" s="11" t="s">
        <v>48</v>
      </c>
      <c r="E90" s="11" t="s">
        <v>63</v>
      </c>
      <c r="F90" s="11" t="s">
        <v>70</v>
      </c>
      <c r="G90" s="11" t="s">
        <v>402</v>
      </c>
      <c r="H90" s="11" t="s">
        <v>6</v>
      </c>
      <c r="I90" s="11"/>
      <c r="J90" s="12" t="s">
        <v>1701</v>
      </c>
      <c r="K90" s="11" t="s">
        <v>403</v>
      </c>
      <c r="L90" t="s">
        <v>1470</v>
      </c>
      <c r="M90" t="s">
        <v>1471</v>
      </c>
    </row>
    <row r="91" spans="1:13" x14ac:dyDescent="0.35">
      <c r="A91" t="s">
        <v>493</v>
      </c>
      <c r="B91" s="2" t="str">
        <f t="shared" si="1"/>
        <v>S120_18S</v>
      </c>
      <c r="C91" t="s">
        <v>692</v>
      </c>
      <c r="D91" s="11" t="s">
        <v>48</v>
      </c>
      <c r="E91" s="11" t="s">
        <v>63</v>
      </c>
      <c r="F91" s="11" t="s">
        <v>70</v>
      </c>
      <c r="G91" s="11" t="s">
        <v>402</v>
      </c>
      <c r="H91" s="11" t="s">
        <v>6</v>
      </c>
      <c r="I91" s="11"/>
      <c r="J91" s="12" t="s">
        <v>1701</v>
      </c>
      <c r="K91" s="11" t="s">
        <v>403</v>
      </c>
      <c r="L91" t="s">
        <v>1472</v>
      </c>
      <c r="M91" t="s">
        <v>1473</v>
      </c>
    </row>
    <row r="92" spans="1:13" x14ac:dyDescent="0.35">
      <c r="A92" t="s">
        <v>494</v>
      </c>
      <c r="B92" s="2" t="str">
        <f t="shared" si="1"/>
        <v>S121_18S</v>
      </c>
      <c r="C92" t="s">
        <v>693</v>
      </c>
      <c r="D92" s="11" t="s">
        <v>48</v>
      </c>
      <c r="E92" s="11" t="s">
        <v>63</v>
      </c>
      <c r="F92" s="11" t="s">
        <v>70</v>
      </c>
      <c r="G92" s="11" t="s">
        <v>402</v>
      </c>
      <c r="H92" s="11" t="s">
        <v>6</v>
      </c>
      <c r="I92" s="11"/>
      <c r="J92" s="12" t="s">
        <v>1701</v>
      </c>
      <c r="K92" s="11" t="s">
        <v>403</v>
      </c>
      <c r="L92" t="s">
        <v>1474</v>
      </c>
      <c r="M92" t="s">
        <v>1475</v>
      </c>
    </row>
    <row r="93" spans="1:13" x14ac:dyDescent="0.35">
      <c r="A93" t="s">
        <v>495</v>
      </c>
      <c r="B93" s="2" t="str">
        <f t="shared" si="1"/>
        <v>S122_18S</v>
      </c>
      <c r="C93" t="s">
        <v>694</v>
      </c>
      <c r="D93" s="11" t="s">
        <v>48</v>
      </c>
      <c r="E93" s="11" t="s">
        <v>63</v>
      </c>
      <c r="F93" s="11" t="s">
        <v>70</v>
      </c>
      <c r="G93" s="11" t="s">
        <v>402</v>
      </c>
      <c r="H93" s="11" t="s">
        <v>6</v>
      </c>
      <c r="I93" s="11"/>
      <c r="J93" s="12" t="s">
        <v>1701</v>
      </c>
      <c r="K93" s="11" t="s">
        <v>403</v>
      </c>
      <c r="L93" t="s">
        <v>1476</v>
      </c>
      <c r="M93" t="s">
        <v>1477</v>
      </c>
    </row>
    <row r="94" spans="1:13" x14ac:dyDescent="0.35">
      <c r="A94" t="s">
        <v>496</v>
      </c>
      <c r="B94" s="2" t="str">
        <f t="shared" si="1"/>
        <v>S123_18S</v>
      </c>
      <c r="C94" t="s">
        <v>695</v>
      </c>
      <c r="D94" s="11" t="s">
        <v>48</v>
      </c>
      <c r="E94" s="11" t="s">
        <v>63</v>
      </c>
      <c r="F94" s="11" t="s">
        <v>70</v>
      </c>
      <c r="G94" s="11" t="s">
        <v>402</v>
      </c>
      <c r="H94" s="11" t="s">
        <v>6</v>
      </c>
      <c r="I94" s="11"/>
      <c r="J94" s="12" t="s">
        <v>1701</v>
      </c>
      <c r="K94" s="11" t="s">
        <v>403</v>
      </c>
      <c r="L94" t="s">
        <v>1478</v>
      </c>
      <c r="M94" t="s">
        <v>1479</v>
      </c>
    </row>
    <row r="95" spans="1:13" x14ac:dyDescent="0.35">
      <c r="A95" t="s">
        <v>497</v>
      </c>
      <c r="B95" s="2" t="str">
        <f t="shared" si="1"/>
        <v>S124_18S</v>
      </c>
      <c r="C95" t="s">
        <v>696</v>
      </c>
      <c r="D95" s="11" t="s">
        <v>48</v>
      </c>
      <c r="E95" s="11" t="s">
        <v>63</v>
      </c>
      <c r="F95" s="11" t="s">
        <v>70</v>
      </c>
      <c r="G95" s="11" t="s">
        <v>402</v>
      </c>
      <c r="H95" s="11" t="s">
        <v>6</v>
      </c>
      <c r="I95" s="11"/>
      <c r="J95" s="12" t="s">
        <v>1701</v>
      </c>
      <c r="K95" s="11" t="s">
        <v>403</v>
      </c>
      <c r="L95" t="s">
        <v>1480</v>
      </c>
      <c r="M95" t="s">
        <v>1481</v>
      </c>
    </row>
    <row r="96" spans="1:13" x14ac:dyDescent="0.35">
      <c r="A96" t="s">
        <v>498</v>
      </c>
      <c r="B96" s="2" t="str">
        <f t="shared" si="1"/>
        <v>S125_18S</v>
      </c>
      <c r="C96" t="s">
        <v>697</v>
      </c>
      <c r="D96" s="11" t="s">
        <v>48</v>
      </c>
      <c r="E96" s="11" t="s">
        <v>63</v>
      </c>
      <c r="F96" s="11" t="s">
        <v>70</v>
      </c>
      <c r="G96" s="11" t="s">
        <v>402</v>
      </c>
      <c r="H96" s="11" t="s">
        <v>6</v>
      </c>
      <c r="I96" s="11"/>
      <c r="J96" s="12" t="s">
        <v>1701</v>
      </c>
      <c r="K96" s="11" t="s">
        <v>403</v>
      </c>
      <c r="L96" t="s">
        <v>1482</v>
      </c>
      <c r="M96" t="s">
        <v>1483</v>
      </c>
    </row>
    <row r="97" spans="1:13" x14ac:dyDescent="0.35">
      <c r="A97" t="s">
        <v>499</v>
      </c>
      <c r="B97" s="2" t="str">
        <f t="shared" si="1"/>
        <v>S126_18S</v>
      </c>
      <c r="C97" t="s">
        <v>698</v>
      </c>
      <c r="D97" s="11" t="s">
        <v>48</v>
      </c>
      <c r="E97" s="11" t="s">
        <v>63</v>
      </c>
      <c r="F97" s="11" t="s">
        <v>70</v>
      </c>
      <c r="G97" s="11" t="s">
        <v>402</v>
      </c>
      <c r="H97" s="11" t="s">
        <v>6</v>
      </c>
      <c r="I97" s="11"/>
      <c r="J97" s="12" t="s">
        <v>1701</v>
      </c>
      <c r="K97" s="11" t="s">
        <v>403</v>
      </c>
      <c r="L97" t="s">
        <v>1484</v>
      </c>
      <c r="M97" t="s">
        <v>1485</v>
      </c>
    </row>
    <row r="98" spans="1:13" x14ac:dyDescent="0.35">
      <c r="A98" t="s">
        <v>500</v>
      </c>
      <c r="B98" s="2" t="str">
        <f t="shared" si="1"/>
        <v>S127_18S</v>
      </c>
      <c r="C98" t="s">
        <v>699</v>
      </c>
      <c r="D98" s="11" t="s">
        <v>48</v>
      </c>
      <c r="E98" s="11" t="s">
        <v>63</v>
      </c>
      <c r="F98" s="11" t="s">
        <v>70</v>
      </c>
      <c r="G98" s="11" t="s">
        <v>402</v>
      </c>
      <c r="H98" s="11" t="s">
        <v>6</v>
      </c>
      <c r="I98" s="11"/>
      <c r="J98" s="12" t="s">
        <v>1701</v>
      </c>
      <c r="K98" s="11" t="s">
        <v>403</v>
      </c>
      <c r="L98" t="s">
        <v>1486</v>
      </c>
      <c r="M98" t="s">
        <v>1487</v>
      </c>
    </row>
    <row r="99" spans="1:13" x14ac:dyDescent="0.35">
      <c r="A99" t="s">
        <v>501</v>
      </c>
      <c r="B99" s="2" t="str">
        <f t="shared" si="1"/>
        <v>S128_18S</v>
      </c>
      <c r="C99" t="s">
        <v>700</v>
      </c>
      <c r="D99" s="11" t="s">
        <v>48</v>
      </c>
      <c r="E99" s="11" t="s">
        <v>63</v>
      </c>
      <c r="F99" s="11" t="s">
        <v>70</v>
      </c>
      <c r="G99" s="11" t="s">
        <v>402</v>
      </c>
      <c r="H99" s="11" t="s">
        <v>6</v>
      </c>
      <c r="I99" s="11"/>
      <c r="J99" s="12" t="s">
        <v>1701</v>
      </c>
      <c r="K99" s="11" t="s">
        <v>403</v>
      </c>
      <c r="L99" t="s">
        <v>1488</v>
      </c>
      <c r="M99" t="s">
        <v>1489</v>
      </c>
    </row>
    <row r="100" spans="1:13" x14ac:dyDescent="0.35">
      <c r="A100" t="s">
        <v>502</v>
      </c>
      <c r="B100" s="2" t="str">
        <f t="shared" si="1"/>
        <v>S129_18S</v>
      </c>
      <c r="C100" t="s">
        <v>701</v>
      </c>
      <c r="D100" s="11" t="s">
        <v>48</v>
      </c>
      <c r="E100" s="11" t="s">
        <v>63</v>
      </c>
      <c r="F100" s="11" t="s">
        <v>70</v>
      </c>
      <c r="G100" s="11" t="s">
        <v>402</v>
      </c>
      <c r="H100" s="11" t="s">
        <v>6</v>
      </c>
      <c r="I100" s="11"/>
      <c r="J100" s="12" t="s">
        <v>1701</v>
      </c>
      <c r="K100" s="11" t="s">
        <v>403</v>
      </c>
      <c r="L100" t="s">
        <v>1490</v>
      </c>
      <c r="M100" t="s">
        <v>1491</v>
      </c>
    </row>
    <row r="101" spans="1:13" x14ac:dyDescent="0.35">
      <c r="A101" t="s">
        <v>503</v>
      </c>
      <c r="B101" s="2" t="str">
        <f t="shared" si="1"/>
        <v>S130_18S</v>
      </c>
      <c r="C101" t="s">
        <v>306</v>
      </c>
      <c r="D101" s="11" t="s">
        <v>48</v>
      </c>
      <c r="E101" s="11" t="s">
        <v>63</v>
      </c>
      <c r="F101" s="11" t="s">
        <v>70</v>
      </c>
      <c r="G101" s="11" t="s">
        <v>402</v>
      </c>
      <c r="H101" s="11" t="s">
        <v>6</v>
      </c>
      <c r="I101" s="11"/>
      <c r="J101" s="12" t="s">
        <v>1701</v>
      </c>
      <c r="K101" s="11" t="s">
        <v>403</v>
      </c>
      <c r="L101" t="s">
        <v>1498</v>
      </c>
      <c r="M101" t="s">
        <v>1499</v>
      </c>
    </row>
    <row r="102" spans="1:13" x14ac:dyDescent="0.35">
      <c r="A102" t="s">
        <v>504</v>
      </c>
      <c r="B102" s="2" t="str">
        <f t="shared" si="1"/>
        <v>S131_18S</v>
      </c>
      <c r="C102" t="s">
        <v>307</v>
      </c>
      <c r="D102" s="11" t="s">
        <v>48</v>
      </c>
      <c r="E102" s="11" t="s">
        <v>63</v>
      </c>
      <c r="F102" s="11" t="s">
        <v>70</v>
      </c>
      <c r="G102" s="11" t="s">
        <v>402</v>
      </c>
      <c r="H102" s="11" t="s">
        <v>6</v>
      </c>
      <c r="I102" s="11"/>
      <c r="J102" s="12" t="s">
        <v>1701</v>
      </c>
      <c r="K102" s="11" t="s">
        <v>403</v>
      </c>
      <c r="L102" t="s">
        <v>1500</v>
      </c>
      <c r="M102" t="s">
        <v>1501</v>
      </c>
    </row>
    <row r="103" spans="1:13" x14ac:dyDescent="0.35">
      <c r="A103" t="s">
        <v>505</v>
      </c>
      <c r="B103" s="2" t="str">
        <f t="shared" si="1"/>
        <v>S132_18S</v>
      </c>
      <c r="C103" t="s">
        <v>308</v>
      </c>
      <c r="D103" s="11" t="s">
        <v>48</v>
      </c>
      <c r="E103" s="11" t="s">
        <v>63</v>
      </c>
      <c r="F103" s="11" t="s">
        <v>70</v>
      </c>
      <c r="G103" s="11" t="s">
        <v>402</v>
      </c>
      <c r="H103" s="11" t="s">
        <v>6</v>
      </c>
      <c r="I103" s="11"/>
      <c r="J103" s="12" t="s">
        <v>1701</v>
      </c>
      <c r="K103" s="11" t="s">
        <v>403</v>
      </c>
      <c r="L103" t="s">
        <v>1502</v>
      </c>
      <c r="M103" t="s">
        <v>1503</v>
      </c>
    </row>
    <row r="104" spans="1:13" x14ac:dyDescent="0.35">
      <c r="A104" t="s">
        <v>506</v>
      </c>
      <c r="B104" s="2" t="str">
        <f t="shared" si="1"/>
        <v>S133_18S</v>
      </c>
      <c r="C104" t="s">
        <v>309</v>
      </c>
      <c r="D104" s="11" t="s">
        <v>48</v>
      </c>
      <c r="E104" s="11" t="s">
        <v>63</v>
      </c>
      <c r="F104" s="11" t="s">
        <v>70</v>
      </c>
      <c r="G104" s="11" t="s">
        <v>402</v>
      </c>
      <c r="H104" s="11" t="s">
        <v>6</v>
      </c>
      <c r="I104" s="11"/>
      <c r="J104" s="12" t="s">
        <v>1701</v>
      </c>
      <c r="K104" s="11" t="s">
        <v>403</v>
      </c>
      <c r="L104" t="s">
        <v>1504</v>
      </c>
      <c r="M104" t="s">
        <v>1505</v>
      </c>
    </row>
    <row r="105" spans="1:13" x14ac:dyDescent="0.35">
      <c r="A105" t="s">
        <v>507</v>
      </c>
      <c r="B105" s="2" t="str">
        <f t="shared" si="1"/>
        <v>S134_18S</v>
      </c>
      <c r="C105" t="s">
        <v>310</v>
      </c>
      <c r="D105" s="11" t="s">
        <v>48</v>
      </c>
      <c r="E105" s="11" t="s">
        <v>63</v>
      </c>
      <c r="F105" s="11" t="s">
        <v>70</v>
      </c>
      <c r="G105" s="11" t="s">
        <v>402</v>
      </c>
      <c r="H105" s="11" t="s">
        <v>6</v>
      </c>
      <c r="I105" s="11"/>
      <c r="J105" s="12" t="s">
        <v>1701</v>
      </c>
      <c r="K105" s="11" t="s">
        <v>403</v>
      </c>
      <c r="L105" t="s">
        <v>1506</v>
      </c>
      <c r="M105" t="s">
        <v>1507</v>
      </c>
    </row>
    <row r="106" spans="1:13" x14ac:dyDescent="0.35">
      <c r="A106" t="s">
        <v>508</v>
      </c>
      <c r="B106" s="2" t="str">
        <f t="shared" si="1"/>
        <v>S135_18S</v>
      </c>
      <c r="C106" t="s">
        <v>311</v>
      </c>
      <c r="D106" s="11" t="s">
        <v>48</v>
      </c>
      <c r="E106" s="11" t="s">
        <v>63</v>
      </c>
      <c r="F106" s="11" t="s">
        <v>70</v>
      </c>
      <c r="G106" s="11" t="s">
        <v>402</v>
      </c>
      <c r="H106" s="11" t="s">
        <v>6</v>
      </c>
      <c r="I106" s="11"/>
      <c r="J106" s="12" t="s">
        <v>1701</v>
      </c>
      <c r="K106" s="11" t="s">
        <v>403</v>
      </c>
      <c r="L106" t="s">
        <v>1508</v>
      </c>
      <c r="M106" t="s">
        <v>1509</v>
      </c>
    </row>
    <row r="107" spans="1:13" x14ac:dyDescent="0.35">
      <c r="A107" t="s">
        <v>509</v>
      </c>
      <c r="B107" s="2" t="str">
        <f t="shared" si="1"/>
        <v>S136_18S</v>
      </c>
      <c r="C107" t="s">
        <v>312</v>
      </c>
      <c r="D107" s="11" t="s">
        <v>48</v>
      </c>
      <c r="E107" s="11" t="s">
        <v>63</v>
      </c>
      <c r="F107" s="11" t="s">
        <v>70</v>
      </c>
      <c r="G107" s="11" t="s">
        <v>402</v>
      </c>
      <c r="H107" s="11" t="s">
        <v>6</v>
      </c>
      <c r="I107" s="11"/>
      <c r="J107" s="12" t="s">
        <v>1701</v>
      </c>
      <c r="K107" s="11" t="s">
        <v>403</v>
      </c>
      <c r="L107" t="s">
        <v>1510</v>
      </c>
      <c r="M107" t="s">
        <v>1511</v>
      </c>
    </row>
    <row r="108" spans="1:13" x14ac:dyDescent="0.35">
      <c r="A108" t="s">
        <v>510</v>
      </c>
      <c r="B108" s="2" t="str">
        <f t="shared" si="1"/>
        <v>S137_18S</v>
      </c>
      <c r="C108" t="s">
        <v>313</v>
      </c>
      <c r="D108" s="11" t="s">
        <v>48</v>
      </c>
      <c r="E108" s="11" t="s">
        <v>63</v>
      </c>
      <c r="F108" s="11" t="s">
        <v>70</v>
      </c>
      <c r="G108" s="11" t="s">
        <v>402</v>
      </c>
      <c r="H108" s="11" t="s">
        <v>6</v>
      </c>
      <c r="I108" s="11"/>
      <c r="J108" s="12" t="s">
        <v>1701</v>
      </c>
      <c r="K108" s="11" t="s">
        <v>403</v>
      </c>
      <c r="L108" t="s">
        <v>1512</v>
      </c>
      <c r="M108" t="s">
        <v>1513</v>
      </c>
    </row>
    <row r="109" spans="1:13" x14ac:dyDescent="0.35">
      <c r="A109" t="s">
        <v>511</v>
      </c>
      <c r="B109" s="2" t="str">
        <f t="shared" si="1"/>
        <v>S138_18S</v>
      </c>
      <c r="C109" t="s">
        <v>314</v>
      </c>
      <c r="D109" s="11" t="s">
        <v>48</v>
      </c>
      <c r="E109" s="11" t="s">
        <v>63</v>
      </c>
      <c r="F109" s="11" t="s">
        <v>70</v>
      </c>
      <c r="G109" s="11" t="s">
        <v>402</v>
      </c>
      <c r="H109" s="11" t="s">
        <v>6</v>
      </c>
      <c r="I109" s="11"/>
      <c r="J109" s="12" t="s">
        <v>1701</v>
      </c>
      <c r="K109" s="11" t="s">
        <v>403</v>
      </c>
      <c r="L109" t="s">
        <v>1514</v>
      </c>
      <c r="M109" t="s">
        <v>1515</v>
      </c>
    </row>
    <row r="110" spans="1:13" x14ac:dyDescent="0.35">
      <c r="A110" t="s">
        <v>512</v>
      </c>
      <c r="B110" s="2" t="str">
        <f t="shared" si="1"/>
        <v>S139_18S</v>
      </c>
      <c r="C110" t="s">
        <v>315</v>
      </c>
      <c r="D110" s="11" t="s">
        <v>48</v>
      </c>
      <c r="E110" s="11" t="s">
        <v>63</v>
      </c>
      <c r="F110" s="11" t="s">
        <v>70</v>
      </c>
      <c r="G110" s="11" t="s">
        <v>402</v>
      </c>
      <c r="H110" s="11" t="s">
        <v>6</v>
      </c>
      <c r="I110" s="11"/>
      <c r="J110" s="12" t="s">
        <v>1701</v>
      </c>
      <c r="K110" s="11" t="s">
        <v>403</v>
      </c>
      <c r="L110" t="s">
        <v>1516</v>
      </c>
      <c r="M110" t="s">
        <v>1517</v>
      </c>
    </row>
    <row r="111" spans="1:13" x14ac:dyDescent="0.35">
      <c r="A111" t="s">
        <v>513</v>
      </c>
      <c r="B111" s="2" t="str">
        <f t="shared" si="1"/>
        <v>S140_18S</v>
      </c>
      <c r="C111" t="s">
        <v>316</v>
      </c>
      <c r="D111" s="11" t="s">
        <v>48</v>
      </c>
      <c r="E111" s="11" t="s">
        <v>63</v>
      </c>
      <c r="F111" s="11" t="s">
        <v>70</v>
      </c>
      <c r="G111" s="11" t="s">
        <v>402</v>
      </c>
      <c r="H111" s="11" t="s">
        <v>6</v>
      </c>
      <c r="I111" s="11"/>
      <c r="J111" s="12" t="s">
        <v>1701</v>
      </c>
      <c r="K111" s="11" t="s">
        <v>403</v>
      </c>
      <c r="L111" t="s">
        <v>1518</v>
      </c>
      <c r="M111" t="s">
        <v>1519</v>
      </c>
    </row>
    <row r="112" spans="1:13" x14ac:dyDescent="0.35">
      <c r="A112" t="s">
        <v>514</v>
      </c>
      <c r="B112" s="2" t="str">
        <f t="shared" si="1"/>
        <v>S141_18S</v>
      </c>
      <c r="C112" t="s">
        <v>317</v>
      </c>
      <c r="D112" s="11" t="s">
        <v>48</v>
      </c>
      <c r="E112" s="11" t="s">
        <v>63</v>
      </c>
      <c r="F112" s="11" t="s">
        <v>70</v>
      </c>
      <c r="G112" s="11" t="s">
        <v>402</v>
      </c>
      <c r="H112" s="11" t="s">
        <v>6</v>
      </c>
      <c r="I112" s="11"/>
      <c r="J112" s="12" t="s">
        <v>1701</v>
      </c>
      <c r="K112" s="11" t="s">
        <v>403</v>
      </c>
      <c r="L112" t="s">
        <v>1520</v>
      </c>
      <c r="M112" t="s">
        <v>1521</v>
      </c>
    </row>
    <row r="113" spans="1:13" x14ac:dyDescent="0.35">
      <c r="A113" t="s">
        <v>515</v>
      </c>
      <c r="B113" s="2" t="str">
        <f t="shared" si="1"/>
        <v>S142_18S</v>
      </c>
      <c r="C113" t="s">
        <v>318</v>
      </c>
      <c r="D113" s="11" t="s">
        <v>48</v>
      </c>
      <c r="E113" s="11" t="s">
        <v>63</v>
      </c>
      <c r="F113" s="11" t="s">
        <v>70</v>
      </c>
      <c r="G113" s="11" t="s">
        <v>402</v>
      </c>
      <c r="H113" s="11" t="s">
        <v>6</v>
      </c>
      <c r="I113" s="11"/>
      <c r="J113" s="12" t="s">
        <v>1701</v>
      </c>
      <c r="K113" s="11" t="s">
        <v>403</v>
      </c>
      <c r="L113" t="s">
        <v>1522</v>
      </c>
      <c r="M113" t="s">
        <v>1523</v>
      </c>
    </row>
    <row r="114" spans="1:13" x14ac:dyDescent="0.35">
      <c r="A114" t="s">
        <v>516</v>
      </c>
      <c r="B114" s="2" t="str">
        <f t="shared" si="1"/>
        <v>S143_18S</v>
      </c>
      <c r="C114" t="s">
        <v>319</v>
      </c>
      <c r="D114" s="11" t="s">
        <v>48</v>
      </c>
      <c r="E114" s="11" t="s">
        <v>63</v>
      </c>
      <c r="F114" s="11" t="s">
        <v>70</v>
      </c>
      <c r="G114" s="11" t="s">
        <v>402</v>
      </c>
      <c r="H114" s="11" t="s">
        <v>6</v>
      </c>
      <c r="I114" s="11"/>
      <c r="J114" s="12" t="s">
        <v>1701</v>
      </c>
      <c r="K114" s="11" t="s">
        <v>403</v>
      </c>
      <c r="L114" t="s">
        <v>1524</v>
      </c>
      <c r="M114" t="s">
        <v>1525</v>
      </c>
    </row>
    <row r="115" spans="1:13" x14ac:dyDescent="0.35">
      <c r="A115" t="s">
        <v>517</v>
      </c>
      <c r="B115" s="2" t="str">
        <f t="shared" si="1"/>
        <v>S144_18S</v>
      </c>
      <c r="C115" t="s">
        <v>320</v>
      </c>
      <c r="D115" s="11" t="s">
        <v>48</v>
      </c>
      <c r="E115" s="11" t="s">
        <v>63</v>
      </c>
      <c r="F115" s="11" t="s">
        <v>70</v>
      </c>
      <c r="G115" s="11" t="s">
        <v>402</v>
      </c>
      <c r="H115" s="11" t="s">
        <v>6</v>
      </c>
      <c r="I115" s="11"/>
      <c r="J115" s="12" t="s">
        <v>1701</v>
      </c>
      <c r="K115" s="11" t="s">
        <v>403</v>
      </c>
      <c r="L115" t="s">
        <v>1526</v>
      </c>
      <c r="M115" t="s">
        <v>1527</v>
      </c>
    </row>
    <row r="116" spans="1:13" x14ac:dyDescent="0.35">
      <c r="A116" t="s">
        <v>518</v>
      </c>
      <c r="B116" s="2" t="str">
        <f t="shared" si="1"/>
        <v>S145_18S</v>
      </c>
      <c r="C116" t="s">
        <v>321</v>
      </c>
      <c r="D116" s="11" t="s">
        <v>48</v>
      </c>
      <c r="E116" s="11" t="s">
        <v>63</v>
      </c>
      <c r="F116" s="11" t="s">
        <v>70</v>
      </c>
      <c r="G116" s="11" t="s">
        <v>402</v>
      </c>
      <c r="H116" s="11" t="s">
        <v>6</v>
      </c>
      <c r="I116" s="11"/>
      <c r="J116" s="12" t="s">
        <v>1701</v>
      </c>
      <c r="K116" s="11" t="s">
        <v>403</v>
      </c>
      <c r="L116" t="s">
        <v>1528</v>
      </c>
      <c r="M116" t="s">
        <v>1529</v>
      </c>
    </row>
    <row r="117" spans="1:13" x14ac:dyDescent="0.35">
      <c r="A117" t="s">
        <v>519</v>
      </c>
      <c r="B117" s="2" t="str">
        <f t="shared" si="1"/>
        <v>S146_18S</v>
      </c>
      <c r="C117" t="s">
        <v>322</v>
      </c>
      <c r="D117" s="11" t="s">
        <v>48</v>
      </c>
      <c r="E117" s="11" t="s">
        <v>63</v>
      </c>
      <c r="F117" s="11" t="s">
        <v>70</v>
      </c>
      <c r="G117" s="11" t="s">
        <v>402</v>
      </c>
      <c r="H117" s="11" t="s">
        <v>6</v>
      </c>
      <c r="I117" s="11"/>
      <c r="J117" s="12" t="s">
        <v>1701</v>
      </c>
      <c r="K117" s="11" t="s">
        <v>403</v>
      </c>
      <c r="L117" t="s">
        <v>1530</v>
      </c>
      <c r="M117" t="s">
        <v>1531</v>
      </c>
    </row>
    <row r="118" spans="1:13" x14ac:dyDescent="0.35">
      <c r="A118" t="s">
        <v>520</v>
      </c>
      <c r="B118" s="2" t="str">
        <f t="shared" si="1"/>
        <v>S147_18S</v>
      </c>
      <c r="C118" t="s">
        <v>323</v>
      </c>
      <c r="D118" s="11" t="s">
        <v>48</v>
      </c>
      <c r="E118" s="11" t="s">
        <v>63</v>
      </c>
      <c r="F118" s="11" t="s">
        <v>70</v>
      </c>
      <c r="G118" s="11" t="s">
        <v>402</v>
      </c>
      <c r="H118" s="11" t="s">
        <v>6</v>
      </c>
      <c r="I118" s="11"/>
      <c r="J118" s="12" t="s">
        <v>1701</v>
      </c>
      <c r="K118" s="11" t="s">
        <v>403</v>
      </c>
      <c r="L118" t="s">
        <v>1532</v>
      </c>
      <c r="M118" t="s">
        <v>1533</v>
      </c>
    </row>
    <row r="119" spans="1:13" x14ac:dyDescent="0.35">
      <c r="A119" t="s">
        <v>521</v>
      </c>
      <c r="B119" s="2" t="str">
        <f t="shared" si="1"/>
        <v>S148_18S</v>
      </c>
      <c r="C119" t="s">
        <v>324</v>
      </c>
      <c r="D119" s="11" t="s">
        <v>48</v>
      </c>
      <c r="E119" s="11" t="s">
        <v>63</v>
      </c>
      <c r="F119" s="11" t="s">
        <v>70</v>
      </c>
      <c r="G119" s="11" t="s">
        <v>402</v>
      </c>
      <c r="H119" s="11" t="s">
        <v>6</v>
      </c>
      <c r="I119" s="11"/>
      <c r="J119" s="12" t="s">
        <v>1701</v>
      </c>
      <c r="K119" s="11" t="s">
        <v>403</v>
      </c>
      <c r="L119" t="s">
        <v>1534</v>
      </c>
      <c r="M119" t="s">
        <v>1535</v>
      </c>
    </row>
    <row r="120" spans="1:13" x14ac:dyDescent="0.35">
      <c r="A120" t="s">
        <v>522</v>
      </c>
      <c r="B120" s="2" t="str">
        <f t="shared" si="1"/>
        <v>S149_18S</v>
      </c>
      <c r="C120" t="s">
        <v>325</v>
      </c>
      <c r="D120" s="11" t="s">
        <v>48</v>
      </c>
      <c r="E120" s="11" t="s">
        <v>63</v>
      </c>
      <c r="F120" s="11" t="s">
        <v>70</v>
      </c>
      <c r="G120" s="11" t="s">
        <v>402</v>
      </c>
      <c r="H120" s="11" t="s">
        <v>6</v>
      </c>
      <c r="I120" s="11"/>
      <c r="J120" s="12" t="s">
        <v>1701</v>
      </c>
      <c r="K120" s="11" t="s">
        <v>403</v>
      </c>
      <c r="L120" t="s">
        <v>1536</v>
      </c>
      <c r="M120" t="s">
        <v>1537</v>
      </c>
    </row>
    <row r="121" spans="1:13" x14ac:dyDescent="0.35">
      <c r="A121" t="s">
        <v>523</v>
      </c>
      <c r="B121" s="2" t="str">
        <f t="shared" si="1"/>
        <v>S150_18S</v>
      </c>
      <c r="C121" t="s">
        <v>326</v>
      </c>
      <c r="D121" s="11" t="s">
        <v>48</v>
      </c>
      <c r="E121" s="11" t="s">
        <v>63</v>
      </c>
      <c r="F121" s="11" t="s">
        <v>70</v>
      </c>
      <c r="G121" s="11" t="s">
        <v>402</v>
      </c>
      <c r="H121" s="11" t="s">
        <v>6</v>
      </c>
      <c r="I121" s="11"/>
      <c r="J121" s="12" t="s">
        <v>1701</v>
      </c>
      <c r="K121" s="11" t="s">
        <v>403</v>
      </c>
      <c r="L121" t="s">
        <v>1538</v>
      </c>
      <c r="M121" t="s">
        <v>1539</v>
      </c>
    </row>
    <row r="122" spans="1:13" x14ac:dyDescent="0.35">
      <c r="A122" t="s">
        <v>524</v>
      </c>
      <c r="B122" s="2" t="str">
        <f t="shared" si="1"/>
        <v>S151_18S</v>
      </c>
      <c r="C122" t="s">
        <v>327</v>
      </c>
      <c r="D122" s="11" t="s">
        <v>48</v>
      </c>
      <c r="E122" s="11" t="s">
        <v>63</v>
      </c>
      <c r="F122" s="11" t="s">
        <v>70</v>
      </c>
      <c r="G122" s="11" t="s">
        <v>402</v>
      </c>
      <c r="H122" s="11" t="s">
        <v>6</v>
      </c>
      <c r="I122" s="11"/>
      <c r="J122" s="12" t="s">
        <v>1701</v>
      </c>
      <c r="K122" s="11" t="s">
        <v>403</v>
      </c>
      <c r="L122" t="s">
        <v>1540</v>
      </c>
      <c r="M122" t="s">
        <v>1541</v>
      </c>
    </row>
    <row r="123" spans="1:13" x14ac:dyDescent="0.35">
      <c r="A123" t="s">
        <v>525</v>
      </c>
      <c r="B123" s="2" t="str">
        <f t="shared" si="1"/>
        <v>S152_18S</v>
      </c>
      <c r="C123" t="s">
        <v>328</v>
      </c>
      <c r="D123" s="11" t="s">
        <v>48</v>
      </c>
      <c r="E123" s="11" t="s">
        <v>63</v>
      </c>
      <c r="F123" s="11" t="s">
        <v>70</v>
      </c>
      <c r="G123" s="11" t="s">
        <v>402</v>
      </c>
      <c r="H123" s="11" t="s">
        <v>6</v>
      </c>
      <c r="I123" s="11"/>
      <c r="J123" s="12" t="s">
        <v>1701</v>
      </c>
      <c r="K123" s="11" t="s">
        <v>403</v>
      </c>
      <c r="L123" t="s">
        <v>1542</v>
      </c>
      <c r="M123" t="s">
        <v>1543</v>
      </c>
    </row>
    <row r="124" spans="1:13" x14ac:dyDescent="0.35">
      <c r="A124" t="s">
        <v>526</v>
      </c>
      <c r="B124" s="2" t="str">
        <f t="shared" si="1"/>
        <v>S153_18S</v>
      </c>
      <c r="C124" t="s">
        <v>329</v>
      </c>
      <c r="D124" s="11" t="s">
        <v>48</v>
      </c>
      <c r="E124" s="11" t="s">
        <v>63</v>
      </c>
      <c r="F124" s="11" t="s">
        <v>70</v>
      </c>
      <c r="G124" s="11" t="s">
        <v>402</v>
      </c>
      <c r="H124" s="11" t="s">
        <v>6</v>
      </c>
      <c r="I124" s="11"/>
      <c r="J124" s="12" t="s">
        <v>1701</v>
      </c>
      <c r="K124" s="11" t="s">
        <v>403</v>
      </c>
      <c r="L124" t="s">
        <v>1544</v>
      </c>
      <c r="M124" t="s">
        <v>1545</v>
      </c>
    </row>
    <row r="125" spans="1:13" x14ac:dyDescent="0.35">
      <c r="A125" t="s">
        <v>527</v>
      </c>
      <c r="B125" s="2" t="str">
        <f t="shared" si="1"/>
        <v>S154_18S</v>
      </c>
      <c r="C125" t="s">
        <v>330</v>
      </c>
      <c r="D125" s="11" t="s">
        <v>48</v>
      </c>
      <c r="E125" s="11" t="s">
        <v>63</v>
      </c>
      <c r="F125" s="11" t="s">
        <v>70</v>
      </c>
      <c r="G125" s="11" t="s">
        <v>402</v>
      </c>
      <c r="H125" s="11" t="s">
        <v>6</v>
      </c>
      <c r="I125" s="11"/>
      <c r="J125" s="12" t="s">
        <v>1701</v>
      </c>
      <c r="K125" s="11" t="s">
        <v>403</v>
      </c>
      <c r="L125" t="s">
        <v>1546</v>
      </c>
      <c r="M125" t="s">
        <v>1547</v>
      </c>
    </row>
    <row r="126" spans="1:13" x14ac:dyDescent="0.35">
      <c r="A126" t="s">
        <v>528</v>
      </c>
      <c r="B126" s="2" t="str">
        <f t="shared" si="1"/>
        <v>S155_18S</v>
      </c>
      <c r="C126" t="s">
        <v>331</v>
      </c>
      <c r="D126" s="11" t="s">
        <v>48</v>
      </c>
      <c r="E126" s="11" t="s">
        <v>63</v>
      </c>
      <c r="F126" s="11" t="s">
        <v>70</v>
      </c>
      <c r="G126" s="11" t="s">
        <v>402</v>
      </c>
      <c r="H126" s="11" t="s">
        <v>6</v>
      </c>
      <c r="I126" s="11"/>
      <c r="J126" s="12" t="s">
        <v>1701</v>
      </c>
      <c r="K126" s="11" t="s">
        <v>403</v>
      </c>
      <c r="L126" t="s">
        <v>1548</v>
      </c>
      <c r="M126" t="s">
        <v>1549</v>
      </c>
    </row>
    <row r="127" spans="1:13" x14ac:dyDescent="0.35">
      <c r="A127" t="s">
        <v>529</v>
      </c>
      <c r="B127" s="2" t="str">
        <f t="shared" si="1"/>
        <v>S156_18S</v>
      </c>
      <c r="C127" t="s">
        <v>332</v>
      </c>
      <c r="D127" s="11" t="s">
        <v>48</v>
      </c>
      <c r="E127" s="11" t="s">
        <v>63</v>
      </c>
      <c r="F127" s="11" t="s">
        <v>70</v>
      </c>
      <c r="G127" s="11" t="s">
        <v>402</v>
      </c>
      <c r="H127" s="11" t="s">
        <v>6</v>
      </c>
      <c r="I127" s="11"/>
      <c r="J127" s="12" t="s">
        <v>1701</v>
      </c>
      <c r="K127" s="11" t="s">
        <v>403</v>
      </c>
      <c r="L127" t="s">
        <v>1550</v>
      </c>
      <c r="M127" t="s">
        <v>1551</v>
      </c>
    </row>
    <row r="128" spans="1:13" x14ac:dyDescent="0.35">
      <c r="A128" t="s">
        <v>530</v>
      </c>
      <c r="B128" s="2" t="str">
        <f t="shared" si="1"/>
        <v>S157_18S</v>
      </c>
      <c r="C128" t="s">
        <v>333</v>
      </c>
      <c r="D128" s="11" t="s">
        <v>48</v>
      </c>
      <c r="E128" s="11" t="s">
        <v>63</v>
      </c>
      <c r="F128" s="11" t="s">
        <v>70</v>
      </c>
      <c r="G128" s="11" t="s">
        <v>402</v>
      </c>
      <c r="H128" s="11" t="s">
        <v>6</v>
      </c>
      <c r="I128" s="11"/>
      <c r="J128" s="12" t="s">
        <v>1701</v>
      </c>
      <c r="K128" s="11" t="s">
        <v>403</v>
      </c>
      <c r="L128" t="s">
        <v>1552</v>
      </c>
      <c r="M128" t="s">
        <v>1553</v>
      </c>
    </row>
    <row r="129" spans="1:13" x14ac:dyDescent="0.35">
      <c r="A129" t="s">
        <v>531</v>
      </c>
      <c r="B129" s="2" t="str">
        <f t="shared" si="1"/>
        <v>S158_18S</v>
      </c>
      <c r="C129" t="s">
        <v>334</v>
      </c>
      <c r="D129" s="11" t="s">
        <v>48</v>
      </c>
      <c r="E129" s="11" t="s">
        <v>63</v>
      </c>
      <c r="F129" s="11" t="s">
        <v>70</v>
      </c>
      <c r="G129" s="11" t="s">
        <v>402</v>
      </c>
      <c r="H129" s="11" t="s">
        <v>6</v>
      </c>
      <c r="I129" s="11"/>
      <c r="J129" s="12" t="s">
        <v>1701</v>
      </c>
      <c r="K129" s="11" t="s">
        <v>403</v>
      </c>
      <c r="L129" t="s">
        <v>1554</v>
      </c>
      <c r="M129" t="s">
        <v>1555</v>
      </c>
    </row>
    <row r="130" spans="1:13" x14ac:dyDescent="0.35">
      <c r="A130" t="s">
        <v>532</v>
      </c>
      <c r="B130" s="2" t="str">
        <f t="shared" si="1"/>
        <v>S159_18S</v>
      </c>
      <c r="C130" t="s">
        <v>335</v>
      </c>
      <c r="D130" s="11" t="s">
        <v>48</v>
      </c>
      <c r="E130" s="11" t="s">
        <v>63</v>
      </c>
      <c r="F130" s="11" t="s">
        <v>70</v>
      </c>
      <c r="G130" s="11" t="s">
        <v>402</v>
      </c>
      <c r="H130" s="11" t="s">
        <v>6</v>
      </c>
      <c r="I130" s="11"/>
      <c r="J130" s="12" t="s">
        <v>1701</v>
      </c>
      <c r="K130" s="11" t="s">
        <v>403</v>
      </c>
      <c r="L130" t="s">
        <v>1556</v>
      </c>
      <c r="M130" t="s">
        <v>1557</v>
      </c>
    </row>
    <row r="131" spans="1:13" x14ac:dyDescent="0.35">
      <c r="A131" t="s">
        <v>533</v>
      </c>
      <c r="B131" s="2" t="str">
        <f t="shared" ref="B131:B194" si="2">CONCATENATE(A131,"_18S")</f>
        <v>S160_18S</v>
      </c>
      <c r="C131" t="s">
        <v>336</v>
      </c>
      <c r="D131" s="11" t="s">
        <v>48</v>
      </c>
      <c r="E131" s="11" t="s">
        <v>63</v>
      </c>
      <c r="F131" s="11" t="s">
        <v>70</v>
      </c>
      <c r="G131" s="11" t="s">
        <v>402</v>
      </c>
      <c r="H131" s="11" t="s">
        <v>6</v>
      </c>
      <c r="I131" s="11"/>
      <c r="J131" s="12" t="s">
        <v>1701</v>
      </c>
      <c r="K131" s="11" t="s">
        <v>403</v>
      </c>
      <c r="L131" t="s">
        <v>1558</v>
      </c>
      <c r="M131" t="s">
        <v>1559</v>
      </c>
    </row>
    <row r="132" spans="1:13" x14ac:dyDescent="0.35">
      <c r="A132" t="s">
        <v>534</v>
      </c>
      <c r="B132" s="2" t="str">
        <f t="shared" si="2"/>
        <v>S161_18S</v>
      </c>
      <c r="C132" t="s">
        <v>337</v>
      </c>
      <c r="D132" s="11" t="s">
        <v>48</v>
      </c>
      <c r="E132" s="11" t="s">
        <v>63</v>
      </c>
      <c r="F132" s="11" t="s">
        <v>70</v>
      </c>
      <c r="G132" s="11" t="s">
        <v>402</v>
      </c>
      <c r="H132" s="11" t="s">
        <v>6</v>
      </c>
      <c r="I132" s="11"/>
      <c r="J132" s="12" t="s">
        <v>1701</v>
      </c>
      <c r="K132" s="11" t="s">
        <v>403</v>
      </c>
      <c r="L132" t="s">
        <v>1560</v>
      </c>
      <c r="M132" t="s">
        <v>1561</v>
      </c>
    </row>
    <row r="133" spans="1:13" x14ac:dyDescent="0.35">
      <c r="A133" t="s">
        <v>535</v>
      </c>
      <c r="B133" s="2" t="str">
        <f t="shared" si="2"/>
        <v>S162_18S</v>
      </c>
      <c r="C133" t="s">
        <v>338</v>
      </c>
      <c r="D133" s="11" t="s">
        <v>48</v>
      </c>
      <c r="E133" s="11" t="s">
        <v>63</v>
      </c>
      <c r="F133" s="11" t="s">
        <v>70</v>
      </c>
      <c r="G133" s="11" t="s">
        <v>402</v>
      </c>
      <c r="H133" s="11" t="s">
        <v>6</v>
      </c>
      <c r="I133" s="11"/>
      <c r="J133" s="12" t="s">
        <v>1701</v>
      </c>
      <c r="K133" s="11" t="s">
        <v>403</v>
      </c>
      <c r="L133" t="s">
        <v>1562</v>
      </c>
      <c r="M133" t="s">
        <v>1563</v>
      </c>
    </row>
    <row r="134" spans="1:13" x14ac:dyDescent="0.35">
      <c r="A134" t="s">
        <v>536</v>
      </c>
      <c r="B134" s="2" t="str">
        <f t="shared" si="2"/>
        <v>S163_18S</v>
      </c>
      <c r="C134" t="s">
        <v>339</v>
      </c>
      <c r="D134" s="11" t="s">
        <v>48</v>
      </c>
      <c r="E134" s="11" t="s">
        <v>63</v>
      </c>
      <c r="F134" s="11" t="s">
        <v>70</v>
      </c>
      <c r="G134" s="11" t="s">
        <v>402</v>
      </c>
      <c r="H134" s="11" t="s">
        <v>6</v>
      </c>
      <c r="I134" s="11"/>
      <c r="J134" s="12" t="s">
        <v>1701</v>
      </c>
      <c r="K134" s="11" t="s">
        <v>403</v>
      </c>
      <c r="L134" t="s">
        <v>1564</v>
      </c>
      <c r="M134" t="s">
        <v>1565</v>
      </c>
    </row>
    <row r="135" spans="1:13" x14ac:dyDescent="0.35">
      <c r="A135" t="s">
        <v>537</v>
      </c>
      <c r="B135" s="2" t="str">
        <f t="shared" si="2"/>
        <v>S164_18S</v>
      </c>
      <c r="C135" t="s">
        <v>340</v>
      </c>
      <c r="D135" s="11" t="s">
        <v>48</v>
      </c>
      <c r="E135" s="11" t="s">
        <v>63</v>
      </c>
      <c r="F135" s="11" t="s">
        <v>70</v>
      </c>
      <c r="G135" s="11" t="s">
        <v>402</v>
      </c>
      <c r="H135" s="11" t="s">
        <v>6</v>
      </c>
      <c r="I135" s="11"/>
      <c r="J135" s="12" t="s">
        <v>1701</v>
      </c>
      <c r="K135" s="11" t="s">
        <v>403</v>
      </c>
      <c r="L135" t="s">
        <v>1566</v>
      </c>
      <c r="M135" t="s">
        <v>1567</v>
      </c>
    </row>
    <row r="136" spans="1:13" x14ac:dyDescent="0.35">
      <c r="A136" t="s">
        <v>538</v>
      </c>
      <c r="B136" s="2" t="str">
        <f t="shared" si="2"/>
        <v>S165_18S</v>
      </c>
      <c r="C136" t="s">
        <v>341</v>
      </c>
      <c r="D136" s="11" t="s">
        <v>48</v>
      </c>
      <c r="E136" s="11" t="s">
        <v>63</v>
      </c>
      <c r="F136" s="11" t="s">
        <v>70</v>
      </c>
      <c r="G136" s="11" t="s">
        <v>402</v>
      </c>
      <c r="H136" s="11" t="s">
        <v>6</v>
      </c>
      <c r="I136" s="11"/>
      <c r="J136" s="12" t="s">
        <v>1701</v>
      </c>
      <c r="K136" s="11" t="s">
        <v>403</v>
      </c>
      <c r="L136" t="s">
        <v>1568</v>
      </c>
      <c r="M136" t="s">
        <v>1569</v>
      </c>
    </row>
    <row r="137" spans="1:13" x14ac:dyDescent="0.35">
      <c r="A137" t="s">
        <v>539</v>
      </c>
      <c r="B137" s="2" t="str">
        <f t="shared" si="2"/>
        <v>S166_18S</v>
      </c>
      <c r="C137" t="s">
        <v>342</v>
      </c>
      <c r="D137" s="11" t="s">
        <v>48</v>
      </c>
      <c r="E137" s="11" t="s">
        <v>63</v>
      </c>
      <c r="F137" s="11" t="s">
        <v>70</v>
      </c>
      <c r="G137" s="11" t="s">
        <v>402</v>
      </c>
      <c r="H137" s="11" t="s">
        <v>6</v>
      </c>
      <c r="I137" s="11"/>
      <c r="J137" s="12" t="s">
        <v>1701</v>
      </c>
      <c r="K137" s="11" t="s">
        <v>403</v>
      </c>
      <c r="L137" t="s">
        <v>1570</v>
      </c>
      <c r="M137" t="s">
        <v>1571</v>
      </c>
    </row>
    <row r="138" spans="1:13" x14ac:dyDescent="0.35">
      <c r="A138" t="s">
        <v>540</v>
      </c>
      <c r="B138" s="2" t="str">
        <f t="shared" si="2"/>
        <v>S167_18S</v>
      </c>
      <c r="C138" t="s">
        <v>343</v>
      </c>
      <c r="D138" s="11" t="s">
        <v>48</v>
      </c>
      <c r="E138" s="11" t="s">
        <v>63</v>
      </c>
      <c r="F138" s="11" t="s">
        <v>70</v>
      </c>
      <c r="G138" s="11" t="s">
        <v>402</v>
      </c>
      <c r="H138" s="11" t="s">
        <v>6</v>
      </c>
      <c r="I138" s="11"/>
      <c r="J138" s="12" t="s">
        <v>1701</v>
      </c>
      <c r="K138" s="11" t="s">
        <v>403</v>
      </c>
      <c r="L138" t="s">
        <v>1572</v>
      </c>
      <c r="M138" t="s">
        <v>1573</v>
      </c>
    </row>
    <row r="139" spans="1:13" x14ac:dyDescent="0.35">
      <c r="A139" t="s">
        <v>541</v>
      </c>
      <c r="B139" s="2" t="str">
        <f t="shared" si="2"/>
        <v>S168_18S</v>
      </c>
      <c r="C139" t="s">
        <v>344</v>
      </c>
      <c r="D139" s="11" t="s">
        <v>48</v>
      </c>
      <c r="E139" s="11" t="s">
        <v>63</v>
      </c>
      <c r="F139" s="11" t="s">
        <v>70</v>
      </c>
      <c r="G139" s="11" t="s">
        <v>402</v>
      </c>
      <c r="H139" s="11" t="s">
        <v>6</v>
      </c>
      <c r="I139" s="11"/>
      <c r="J139" s="12" t="s">
        <v>1701</v>
      </c>
      <c r="K139" s="11" t="s">
        <v>403</v>
      </c>
      <c r="L139" t="s">
        <v>1574</v>
      </c>
      <c r="M139" t="s">
        <v>1575</v>
      </c>
    </row>
    <row r="140" spans="1:13" x14ac:dyDescent="0.35">
      <c r="A140" t="s">
        <v>542</v>
      </c>
      <c r="B140" s="2" t="str">
        <f t="shared" si="2"/>
        <v>S169_18S</v>
      </c>
      <c r="C140" t="s">
        <v>345</v>
      </c>
      <c r="D140" s="11" t="s">
        <v>48</v>
      </c>
      <c r="E140" s="11" t="s">
        <v>63</v>
      </c>
      <c r="F140" s="11" t="s">
        <v>70</v>
      </c>
      <c r="G140" s="11" t="s">
        <v>402</v>
      </c>
      <c r="H140" s="11" t="s">
        <v>6</v>
      </c>
      <c r="I140" s="11"/>
      <c r="J140" s="12" t="s">
        <v>1701</v>
      </c>
      <c r="K140" s="11" t="s">
        <v>403</v>
      </c>
      <c r="L140" t="s">
        <v>1576</v>
      </c>
      <c r="M140" t="s">
        <v>1577</v>
      </c>
    </row>
    <row r="141" spans="1:13" x14ac:dyDescent="0.35">
      <c r="A141" t="s">
        <v>543</v>
      </c>
      <c r="B141" s="2" t="str">
        <f t="shared" si="2"/>
        <v>S172_18S</v>
      </c>
      <c r="C141" t="s">
        <v>346</v>
      </c>
      <c r="D141" s="11" t="s">
        <v>48</v>
      </c>
      <c r="E141" s="11" t="s">
        <v>63</v>
      </c>
      <c r="F141" s="11" t="s">
        <v>70</v>
      </c>
      <c r="G141" s="11" t="s">
        <v>402</v>
      </c>
      <c r="H141" s="11" t="s">
        <v>6</v>
      </c>
      <c r="I141" s="11"/>
      <c r="J141" s="12" t="s">
        <v>1701</v>
      </c>
      <c r="K141" s="11" t="s">
        <v>403</v>
      </c>
      <c r="L141" t="s">
        <v>1578</v>
      </c>
      <c r="M141" t="s">
        <v>1579</v>
      </c>
    </row>
    <row r="142" spans="1:13" x14ac:dyDescent="0.35">
      <c r="A142" t="s">
        <v>544</v>
      </c>
      <c r="B142" s="2" t="str">
        <f t="shared" si="2"/>
        <v>S173_18S</v>
      </c>
      <c r="C142" t="s">
        <v>347</v>
      </c>
      <c r="D142" s="11" t="s">
        <v>48</v>
      </c>
      <c r="E142" s="11" t="s">
        <v>63</v>
      </c>
      <c r="F142" s="11" t="s">
        <v>70</v>
      </c>
      <c r="G142" s="11" t="s">
        <v>402</v>
      </c>
      <c r="H142" s="11" t="s">
        <v>6</v>
      </c>
      <c r="I142" s="11"/>
      <c r="J142" s="12" t="s">
        <v>1701</v>
      </c>
      <c r="K142" s="11" t="s">
        <v>403</v>
      </c>
      <c r="L142" t="s">
        <v>1580</v>
      </c>
      <c r="M142" t="s">
        <v>1581</v>
      </c>
    </row>
    <row r="143" spans="1:13" x14ac:dyDescent="0.35">
      <c r="A143" t="s">
        <v>545</v>
      </c>
      <c r="B143" s="2" t="str">
        <f t="shared" si="2"/>
        <v>S174_18S</v>
      </c>
      <c r="C143" t="s">
        <v>348</v>
      </c>
      <c r="D143" s="11" t="s">
        <v>48</v>
      </c>
      <c r="E143" s="11" t="s">
        <v>63</v>
      </c>
      <c r="F143" s="11" t="s">
        <v>70</v>
      </c>
      <c r="G143" s="11" t="s">
        <v>402</v>
      </c>
      <c r="H143" s="11" t="s">
        <v>6</v>
      </c>
      <c r="I143" s="11"/>
      <c r="J143" s="12" t="s">
        <v>1701</v>
      </c>
      <c r="K143" s="11" t="s">
        <v>403</v>
      </c>
      <c r="L143" t="s">
        <v>1582</v>
      </c>
      <c r="M143" t="s">
        <v>1583</v>
      </c>
    </row>
    <row r="144" spans="1:13" x14ac:dyDescent="0.35">
      <c r="A144" t="s">
        <v>546</v>
      </c>
      <c r="B144" s="2" t="str">
        <f t="shared" si="2"/>
        <v>S175_18S</v>
      </c>
      <c r="C144" t="s">
        <v>349</v>
      </c>
      <c r="D144" s="11" t="s">
        <v>48</v>
      </c>
      <c r="E144" s="11" t="s">
        <v>63</v>
      </c>
      <c r="F144" s="11" t="s">
        <v>70</v>
      </c>
      <c r="G144" s="11" t="s">
        <v>402</v>
      </c>
      <c r="H144" s="11" t="s">
        <v>6</v>
      </c>
      <c r="I144" s="11"/>
      <c r="J144" s="12" t="s">
        <v>1701</v>
      </c>
      <c r="K144" s="11" t="s">
        <v>403</v>
      </c>
      <c r="L144" t="s">
        <v>1584</v>
      </c>
      <c r="M144" t="s">
        <v>1585</v>
      </c>
    </row>
    <row r="145" spans="1:13" x14ac:dyDescent="0.35">
      <c r="A145" t="s">
        <v>547</v>
      </c>
      <c r="B145" s="2" t="str">
        <f t="shared" si="2"/>
        <v>S176_18S</v>
      </c>
      <c r="C145" t="s">
        <v>350</v>
      </c>
      <c r="D145" s="11" t="s">
        <v>48</v>
      </c>
      <c r="E145" s="11" t="s">
        <v>63</v>
      </c>
      <c r="F145" s="11" t="s">
        <v>70</v>
      </c>
      <c r="G145" s="11" t="s">
        <v>402</v>
      </c>
      <c r="H145" s="11" t="s">
        <v>6</v>
      </c>
      <c r="I145" s="11"/>
      <c r="J145" s="12" t="s">
        <v>1701</v>
      </c>
      <c r="K145" s="11" t="s">
        <v>403</v>
      </c>
      <c r="L145" t="s">
        <v>1586</v>
      </c>
      <c r="M145" t="s">
        <v>1587</v>
      </c>
    </row>
    <row r="146" spans="1:13" x14ac:dyDescent="0.35">
      <c r="A146" t="s">
        <v>548</v>
      </c>
      <c r="B146" s="2" t="str">
        <f t="shared" si="2"/>
        <v>S177_18S</v>
      </c>
      <c r="C146" t="s">
        <v>351</v>
      </c>
      <c r="D146" s="11" t="s">
        <v>48</v>
      </c>
      <c r="E146" s="11" t="s">
        <v>63</v>
      </c>
      <c r="F146" s="11" t="s">
        <v>70</v>
      </c>
      <c r="G146" s="11" t="s">
        <v>402</v>
      </c>
      <c r="H146" s="11" t="s">
        <v>6</v>
      </c>
      <c r="I146" s="11"/>
      <c r="J146" s="12" t="s">
        <v>1701</v>
      </c>
      <c r="K146" s="11" t="s">
        <v>403</v>
      </c>
      <c r="L146" t="s">
        <v>1588</v>
      </c>
      <c r="M146" t="s">
        <v>1589</v>
      </c>
    </row>
    <row r="147" spans="1:13" x14ac:dyDescent="0.35">
      <c r="A147" t="s">
        <v>549</v>
      </c>
      <c r="B147" s="2" t="str">
        <f t="shared" si="2"/>
        <v>S178_18S</v>
      </c>
      <c r="C147" t="s">
        <v>352</v>
      </c>
      <c r="D147" s="11" t="s">
        <v>48</v>
      </c>
      <c r="E147" s="11" t="s">
        <v>63</v>
      </c>
      <c r="F147" s="11" t="s">
        <v>70</v>
      </c>
      <c r="G147" s="11" t="s">
        <v>402</v>
      </c>
      <c r="H147" s="11" t="s">
        <v>6</v>
      </c>
      <c r="I147" s="11"/>
      <c r="J147" s="12" t="s">
        <v>1701</v>
      </c>
      <c r="K147" s="11" t="s">
        <v>403</v>
      </c>
      <c r="L147" t="s">
        <v>1590</v>
      </c>
      <c r="M147" t="s">
        <v>1591</v>
      </c>
    </row>
    <row r="148" spans="1:13" x14ac:dyDescent="0.35">
      <c r="A148" t="s">
        <v>550</v>
      </c>
      <c r="B148" s="2" t="str">
        <f t="shared" si="2"/>
        <v>S179_18S</v>
      </c>
      <c r="C148" t="s">
        <v>353</v>
      </c>
      <c r="D148" s="11" t="s">
        <v>48</v>
      </c>
      <c r="E148" s="11" t="s">
        <v>63</v>
      </c>
      <c r="F148" s="11" t="s">
        <v>70</v>
      </c>
      <c r="G148" s="11" t="s">
        <v>402</v>
      </c>
      <c r="H148" s="11" t="s">
        <v>6</v>
      </c>
      <c r="I148" s="11"/>
      <c r="J148" s="12" t="s">
        <v>1701</v>
      </c>
      <c r="K148" s="11" t="s">
        <v>403</v>
      </c>
      <c r="L148" t="s">
        <v>1592</v>
      </c>
      <c r="M148" t="s">
        <v>1593</v>
      </c>
    </row>
    <row r="149" spans="1:13" x14ac:dyDescent="0.35">
      <c r="A149" t="s">
        <v>551</v>
      </c>
      <c r="B149" s="2" t="str">
        <f t="shared" si="2"/>
        <v>S186_18S</v>
      </c>
      <c r="C149" t="s">
        <v>354</v>
      </c>
      <c r="D149" s="11" t="s">
        <v>48</v>
      </c>
      <c r="E149" s="11" t="s">
        <v>63</v>
      </c>
      <c r="F149" s="11" t="s">
        <v>70</v>
      </c>
      <c r="G149" s="11" t="s">
        <v>402</v>
      </c>
      <c r="H149" s="11" t="s">
        <v>6</v>
      </c>
      <c r="I149" s="11"/>
      <c r="J149" s="12" t="s">
        <v>1701</v>
      </c>
      <c r="K149" s="11" t="s">
        <v>403</v>
      </c>
      <c r="L149" t="s">
        <v>1594</v>
      </c>
      <c r="M149" t="s">
        <v>1595</v>
      </c>
    </row>
    <row r="150" spans="1:13" x14ac:dyDescent="0.35">
      <c r="A150" t="s">
        <v>552</v>
      </c>
      <c r="B150" s="2" t="str">
        <f t="shared" si="2"/>
        <v>S187_18S</v>
      </c>
      <c r="C150" t="s">
        <v>355</v>
      </c>
      <c r="D150" s="11" t="s">
        <v>48</v>
      </c>
      <c r="E150" s="11" t="s">
        <v>63</v>
      </c>
      <c r="F150" s="11" t="s">
        <v>70</v>
      </c>
      <c r="G150" s="11" t="s">
        <v>402</v>
      </c>
      <c r="H150" s="11" t="s">
        <v>6</v>
      </c>
      <c r="I150" s="11"/>
      <c r="J150" s="12" t="s">
        <v>1701</v>
      </c>
      <c r="K150" s="11" t="s">
        <v>403</v>
      </c>
      <c r="L150" t="s">
        <v>1596</v>
      </c>
      <c r="M150" t="s">
        <v>1597</v>
      </c>
    </row>
    <row r="151" spans="1:13" x14ac:dyDescent="0.35">
      <c r="A151" t="s">
        <v>553</v>
      </c>
      <c r="B151" s="2" t="str">
        <f t="shared" si="2"/>
        <v>S188_18S</v>
      </c>
      <c r="C151" t="s">
        <v>356</v>
      </c>
      <c r="D151" s="11" t="s">
        <v>48</v>
      </c>
      <c r="E151" s="11" t="s">
        <v>63</v>
      </c>
      <c r="F151" s="11" t="s">
        <v>70</v>
      </c>
      <c r="G151" s="11" t="s">
        <v>402</v>
      </c>
      <c r="H151" s="11" t="s">
        <v>6</v>
      </c>
      <c r="I151" s="11"/>
      <c r="J151" s="12" t="s">
        <v>1701</v>
      </c>
      <c r="K151" s="11" t="s">
        <v>403</v>
      </c>
      <c r="L151" t="s">
        <v>1598</v>
      </c>
      <c r="M151" t="s">
        <v>1599</v>
      </c>
    </row>
    <row r="152" spans="1:13" x14ac:dyDescent="0.35">
      <c r="A152" t="s">
        <v>554</v>
      </c>
      <c r="B152" s="2" t="str">
        <f t="shared" si="2"/>
        <v>S189_18S</v>
      </c>
      <c r="C152" t="s">
        <v>357</v>
      </c>
      <c r="D152" s="11" t="s">
        <v>48</v>
      </c>
      <c r="E152" s="11" t="s">
        <v>63</v>
      </c>
      <c r="F152" s="11" t="s">
        <v>70</v>
      </c>
      <c r="G152" s="11" t="s">
        <v>402</v>
      </c>
      <c r="H152" s="11" t="s">
        <v>6</v>
      </c>
      <c r="I152" s="11"/>
      <c r="J152" s="12" t="s">
        <v>1701</v>
      </c>
      <c r="K152" s="11" t="s">
        <v>403</v>
      </c>
      <c r="L152" t="s">
        <v>1600</v>
      </c>
      <c r="M152" t="s">
        <v>1601</v>
      </c>
    </row>
    <row r="153" spans="1:13" x14ac:dyDescent="0.35">
      <c r="A153" t="s">
        <v>555</v>
      </c>
      <c r="B153" s="2" t="str">
        <f t="shared" si="2"/>
        <v>S190_18S</v>
      </c>
      <c r="C153" t="s">
        <v>358</v>
      </c>
      <c r="D153" s="11" t="s">
        <v>48</v>
      </c>
      <c r="E153" s="11" t="s">
        <v>63</v>
      </c>
      <c r="F153" s="11" t="s">
        <v>70</v>
      </c>
      <c r="G153" s="11" t="s">
        <v>402</v>
      </c>
      <c r="H153" s="11" t="s">
        <v>6</v>
      </c>
      <c r="I153" s="11"/>
      <c r="J153" s="12" t="s">
        <v>1701</v>
      </c>
      <c r="K153" s="11" t="s">
        <v>403</v>
      </c>
      <c r="L153" t="s">
        <v>1602</v>
      </c>
      <c r="M153" t="s">
        <v>1603</v>
      </c>
    </row>
    <row r="154" spans="1:13" x14ac:dyDescent="0.35">
      <c r="A154" t="s">
        <v>556</v>
      </c>
      <c r="B154" s="2" t="str">
        <f t="shared" si="2"/>
        <v>S191_18S</v>
      </c>
      <c r="C154" t="s">
        <v>359</v>
      </c>
      <c r="D154" s="11" t="s">
        <v>48</v>
      </c>
      <c r="E154" s="11" t="s">
        <v>63</v>
      </c>
      <c r="F154" s="11" t="s">
        <v>70</v>
      </c>
      <c r="G154" s="11" t="s">
        <v>402</v>
      </c>
      <c r="H154" s="11" t="s">
        <v>6</v>
      </c>
      <c r="I154" s="11"/>
      <c r="J154" s="12" t="s">
        <v>1701</v>
      </c>
      <c r="K154" s="11" t="s">
        <v>403</v>
      </c>
      <c r="L154" t="s">
        <v>1604</v>
      </c>
      <c r="M154" t="s">
        <v>1605</v>
      </c>
    </row>
    <row r="155" spans="1:13" x14ac:dyDescent="0.35">
      <c r="A155" t="s">
        <v>557</v>
      </c>
      <c r="B155" s="2" t="str">
        <f t="shared" si="2"/>
        <v>S192_18S</v>
      </c>
      <c r="C155" t="s">
        <v>360</v>
      </c>
      <c r="D155" s="11" t="s">
        <v>48</v>
      </c>
      <c r="E155" s="11" t="s">
        <v>63</v>
      </c>
      <c r="F155" s="11" t="s">
        <v>70</v>
      </c>
      <c r="G155" s="11" t="s">
        <v>402</v>
      </c>
      <c r="H155" s="11" t="s">
        <v>6</v>
      </c>
      <c r="I155" s="11"/>
      <c r="J155" s="12" t="s">
        <v>1701</v>
      </c>
      <c r="K155" s="11" t="s">
        <v>403</v>
      </c>
      <c r="L155" t="s">
        <v>1606</v>
      </c>
      <c r="M155" t="s">
        <v>1607</v>
      </c>
    </row>
    <row r="156" spans="1:13" x14ac:dyDescent="0.35">
      <c r="A156" t="s">
        <v>558</v>
      </c>
      <c r="B156" s="2" t="str">
        <f t="shared" si="2"/>
        <v>S193_18S</v>
      </c>
      <c r="C156" t="s">
        <v>361</v>
      </c>
      <c r="D156" s="11" t="s">
        <v>48</v>
      </c>
      <c r="E156" s="11" t="s">
        <v>63</v>
      </c>
      <c r="F156" s="11" t="s">
        <v>70</v>
      </c>
      <c r="G156" s="11" t="s">
        <v>402</v>
      </c>
      <c r="H156" s="11" t="s">
        <v>6</v>
      </c>
      <c r="I156" s="11"/>
      <c r="J156" s="12" t="s">
        <v>1701</v>
      </c>
      <c r="K156" s="11" t="s">
        <v>403</v>
      </c>
      <c r="L156" t="s">
        <v>1608</v>
      </c>
      <c r="M156" t="s">
        <v>1609</v>
      </c>
    </row>
    <row r="157" spans="1:13" x14ac:dyDescent="0.35">
      <c r="A157" t="s">
        <v>559</v>
      </c>
      <c r="B157" s="2" t="str">
        <f t="shared" si="2"/>
        <v>S194_18S</v>
      </c>
      <c r="C157" t="s">
        <v>362</v>
      </c>
      <c r="D157" s="11" t="s">
        <v>48</v>
      </c>
      <c r="E157" s="11" t="s">
        <v>63</v>
      </c>
      <c r="F157" s="11" t="s">
        <v>70</v>
      </c>
      <c r="G157" s="11" t="s">
        <v>402</v>
      </c>
      <c r="H157" s="11" t="s">
        <v>6</v>
      </c>
      <c r="I157" s="11"/>
      <c r="J157" s="12" t="s">
        <v>1701</v>
      </c>
      <c r="K157" s="11" t="s">
        <v>403</v>
      </c>
      <c r="L157" t="s">
        <v>1610</v>
      </c>
      <c r="M157" t="s">
        <v>1611</v>
      </c>
    </row>
    <row r="158" spans="1:13" x14ac:dyDescent="0.35">
      <c r="A158" t="s">
        <v>560</v>
      </c>
      <c r="B158" s="2" t="str">
        <f t="shared" si="2"/>
        <v>S195_18S</v>
      </c>
      <c r="C158" t="s">
        <v>363</v>
      </c>
      <c r="D158" s="11" t="s">
        <v>48</v>
      </c>
      <c r="E158" s="11" t="s">
        <v>63</v>
      </c>
      <c r="F158" s="11" t="s">
        <v>70</v>
      </c>
      <c r="G158" s="11" t="s">
        <v>402</v>
      </c>
      <c r="H158" s="11" t="s">
        <v>6</v>
      </c>
      <c r="I158" s="11"/>
      <c r="J158" s="12" t="s">
        <v>1701</v>
      </c>
      <c r="K158" s="11" t="s">
        <v>403</v>
      </c>
      <c r="L158" t="s">
        <v>1612</v>
      </c>
      <c r="M158" t="s">
        <v>1613</v>
      </c>
    </row>
    <row r="159" spans="1:13" x14ac:dyDescent="0.35">
      <c r="A159" t="s">
        <v>561</v>
      </c>
      <c r="B159" s="2" t="str">
        <f t="shared" si="2"/>
        <v>S196_18S</v>
      </c>
      <c r="C159" t="s">
        <v>364</v>
      </c>
      <c r="D159" s="11" t="s">
        <v>48</v>
      </c>
      <c r="E159" s="11" t="s">
        <v>63</v>
      </c>
      <c r="F159" s="11" t="s">
        <v>70</v>
      </c>
      <c r="G159" s="11" t="s">
        <v>402</v>
      </c>
      <c r="H159" s="11" t="s">
        <v>6</v>
      </c>
      <c r="I159" s="11"/>
      <c r="J159" s="12" t="s">
        <v>1701</v>
      </c>
      <c r="K159" s="11" t="s">
        <v>403</v>
      </c>
      <c r="L159" t="s">
        <v>1614</v>
      </c>
      <c r="M159" t="s">
        <v>1615</v>
      </c>
    </row>
    <row r="160" spans="1:13" x14ac:dyDescent="0.35">
      <c r="A160" t="s">
        <v>562</v>
      </c>
      <c r="B160" s="2" t="str">
        <f t="shared" si="2"/>
        <v>S197_18S</v>
      </c>
      <c r="C160" t="s">
        <v>365</v>
      </c>
      <c r="D160" s="11" t="s">
        <v>48</v>
      </c>
      <c r="E160" s="11" t="s">
        <v>63</v>
      </c>
      <c r="F160" s="11" t="s">
        <v>70</v>
      </c>
      <c r="G160" s="11" t="s">
        <v>402</v>
      </c>
      <c r="H160" s="11" t="s">
        <v>6</v>
      </c>
      <c r="I160" s="11"/>
      <c r="J160" s="12" t="s">
        <v>1701</v>
      </c>
      <c r="K160" s="11" t="s">
        <v>403</v>
      </c>
      <c r="L160" t="s">
        <v>1616</v>
      </c>
      <c r="M160" t="s">
        <v>1617</v>
      </c>
    </row>
    <row r="161" spans="1:13" x14ac:dyDescent="0.35">
      <c r="A161" t="s">
        <v>563</v>
      </c>
      <c r="B161" s="2" t="str">
        <f t="shared" si="2"/>
        <v>S202_18S</v>
      </c>
      <c r="C161" t="s">
        <v>366</v>
      </c>
      <c r="D161" s="11" t="s">
        <v>48</v>
      </c>
      <c r="E161" s="11" t="s">
        <v>63</v>
      </c>
      <c r="F161" s="11" t="s">
        <v>70</v>
      </c>
      <c r="G161" s="11" t="s">
        <v>402</v>
      </c>
      <c r="H161" s="11" t="s">
        <v>6</v>
      </c>
      <c r="I161" s="11"/>
      <c r="J161" s="12" t="s">
        <v>1701</v>
      </c>
      <c r="K161" s="11" t="s">
        <v>403</v>
      </c>
      <c r="L161" t="s">
        <v>1618</v>
      </c>
      <c r="M161" t="s">
        <v>1619</v>
      </c>
    </row>
    <row r="162" spans="1:13" x14ac:dyDescent="0.35">
      <c r="A162" t="s">
        <v>564</v>
      </c>
      <c r="B162" s="2" t="str">
        <f t="shared" si="2"/>
        <v>S203_18S</v>
      </c>
      <c r="C162" t="s">
        <v>367</v>
      </c>
      <c r="D162" s="11" t="s">
        <v>48</v>
      </c>
      <c r="E162" s="11" t="s">
        <v>63</v>
      </c>
      <c r="F162" s="11" t="s">
        <v>70</v>
      </c>
      <c r="G162" s="11" t="s">
        <v>402</v>
      </c>
      <c r="H162" s="11" t="s">
        <v>6</v>
      </c>
      <c r="I162" s="11"/>
      <c r="J162" s="12" t="s">
        <v>1701</v>
      </c>
      <c r="K162" s="11" t="s">
        <v>403</v>
      </c>
      <c r="L162" t="s">
        <v>1620</v>
      </c>
      <c r="M162" t="s">
        <v>1621</v>
      </c>
    </row>
    <row r="163" spans="1:13" x14ac:dyDescent="0.35">
      <c r="A163" t="s">
        <v>565</v>
      </c>
      <c r="B163" s="2" t="str">
        <f t="shared" si="2"/>
        <v>S210_18S</v>
      </c>
      <c r="C163" t="s">
        <v>368</v>
      </c>
      <c r="D163" s="11" t="s">
        <v>48</v>
      </c>
      <c r="E163" s="11" t="s">
        <v>63</v>
      </c>
      <c r="F163" s="11" t="s">
        <v>70</v>
      </c>
      <c r="G163" s="11" t="s">
        <v>402</v>
      </c>
      <c r="H163" s="11" t="s">
        <v>6</v>
      </c>
      <c r="I163" s="11"/>
      <c r="J163" s="12" t="s">
        <v>1701</v>
      </c>
      <c r="K163" s="11" t="s">
        <v>403</v>
      </c>
      <c r="L163" t="s">
        <v>1622</v>
      </c>
      <c r="M163" t="s">
        <v>1623</v>
      </c>
    </row>
    <row r="164" spans="1:13" x14ac:dyDescent="0.35">
      <c r="A164" t="s">
        <v>566</v>
      </c>
      <c r="B164" s="2" t="str">
        <f t="shared" si="2"/>
        <v>S211_18S</v>
      </c>
      <c r="C164" t="s">
        <v>369</v>
      </c>
      <c r="D164" s="11" t="s">
        <v>48</v>
      </c>
      <c r="E164" s="11" t="s">
        <v>63</v>
      </c>
      <c r="F164" s="11" t="s">
        <v>70</v>
      </c>
      <c r="G164" s="11" t="s">
        <v>402</v>
      </c>
      <c r="H164" s="11" t="s">
        <v>6</v>
      </c>
      <c r="I164" s="11"/>
      <c r="J164" s="12" t="s">
        <v>1701</v>
      </c>
      <c r="K164" s="11" t="s">
        <v>403</v>
      </c>
      <c r="L164" t="s">
        <v>1624</v>
      </c>
      <c r="M164" t="s">
        <v>1625</v>
      </c>
    </row>
    <row r="165" spans="1:13" x14ac:dyDescent="0.35">
      <c r="A165" t="s">
        <v>567</v>
      </c>
      <c r="B165" s="2" t="str">
        <f t="shared" si="2"/>
        <v>S212_18S</v>
      </c>
      <c r="C165" t="s">
        <v>370</v>
      </c>
      <c r="D165" s="11" t="s">
        <v>48</v>
      </c>
      <c r="E165" s="11" t="s">
        <v>63</v>
      </c>
      <c r="F165" s="11" t="s">
        <v>70</v>
      </c>
      <c r="G165" s="11" t="s">
        <v>402</v>
      </c>
      <c r="H165" s="11" t="s">
        <v>6</v>
      </c>
      <c r="I165" s="11"/>
      <c r="J165" s="12" t="s">
        <v>1701</v>
      </c>
      <c r="K165" s="11" t="s">
        <v>403</v>
      </c>
      <c r="L165" t="s">
        <v>1626</v>
      </c>
      <c r="M165" t="s">
        <v>1627</v>
      </c>
    </row>
    <row r="166" spans="1:13" x14ac:dyDescent="0.35">
      <c r="A166" t="s">
        <v>568</v>
      </c>
      <c r="B166" s="2" t="str">
        <f t="shared" si="2"/>
        <v>S213_18S</v>
      </c>
      <c r="C166" t="s">
        <v>371</v>
      </c>
      <c r="D166" s="11" t="s">
        <v>48</v>
      </c>
      <c r="E166" s="11" t="s">
        <v>63</v>
      </c>
      <c r="F166" s="11" t="s">
        <v>70</v>
      </c>
      <c r="G166" s="11" t="s">
        <v>402</v>
      </c>
      <c r="H166" s="11" t="s">
        <v>6</v>
      </c>
      <c r="I166" s="11"/>
      <c r="J166" s="12" t="s">
        <v>1701</v>
      </c>
      <c r="K166" s="11" t="s">
        <v>403</v>
      </c>
      <c r="L166" t="s">
        <v>1628</v>
      </c>
      <c r="M166" t="s">
        <v>1629</v>
      </c>
    </row>
    <row r="167" spans="1:13" x14ac:dyDescent="0.35">
      <c r="A167" t="s">
        <v>569</v>
      </c>
      <c r="B167" s="2" t="str">
        <f t="shared" si="2"/>
        <v>S216_18S</v>
      </c>
      <c r="C167" t="s">
        <v>372</v>
      </c>
      <c r="D167" s="11" t="s">
        <v>48</v>
      </c>
      <c r="E167" s="11" t="s">
        <v>63</v>
      </c>
      <c r="F167" s="11" t="s">
        <v>70</v>
      </c>
      <c r="G167" s="11" t="s">
        <v>402</v>
      </c>
      <c r="H167" s="11" t="s">
        <v>6</v>
      </c>
      <c r="I167" s="11"/>
      <c r="J167" s="12" t="s">
        <v>1701</v>
      </c>
      <c r="K167" s="11" t="s">
        <v>403</v>
      </c>
      <c r="L167" t="s">
        <v>1630</v>
      </c>
      <c r="M167" t="s">
        <v>1631</v>
      </c>
    </row>
    <row r="168" spans="1:13" x14ac:dyDescent="0.35">
      <c r="A168" t="s">
        <v>570</v>
      </c>
      <c r="B168" s="2" t="str">
        <f t="shared" si="2"/>
        <v>S217_18S</v>
      </c>
      <c r="C168" t="s">
        <v>373</v>
      </c>
      <c r="D168" s="11" t="s">
        <v>48</v>
      </c>
      <c r="E168" s="11" t="s">
        <v>63</v>
      </c>
      <c r="F168" s="11" t="s">
        <v>70</v>
      </c>
      <c r="G168" s="11" t="s">
        <v>402</v>
      </c>
      <c r="H168" s="11" t="s">
        <v>6</v>
      </c>
      <c r="I168" s="11"/>
      <c r="J168" s="12" t="s">
        <v>1701</v>
      </c>
      <c r="K168" s="11" t="s">
        <v>403</v>
      </c>
      <c r="L168" t="s">
        <v>1632</v>
      </c>
      <c r="M168" t="s">
        <v>1633</v>
      </c>
    </row>
    <row r="169" spans="1:13" x14ac:dyDescent="0.35">
      <c r="A169" t="s">
        <v>571</v>
      </c>
      <c r="B169" s="2" t="str">
        <f t="shared" si="2"/>
        <v>S218_18S</v>
      </c>
      <c r="C169" t="s">
        <v>374</v>
      </c>
      <c r="D169" s="11" t="s">
        <v>48</v>
      </c>
      <c r="E169" s="11" t="s">
        <v>63</v>
      </c>
      <c r="F169" s="11" t="s">
        <v>70</v>
      </c>
      <c r="G169" s="11" t="s">
        <v>402</v>
      </c>
      <c r="H169" s="11" t="s">
        <v>6</v>
      </c>
      <c r="I169" s="11"/>
      <c r="J169" s="12" t="s">
        <v>1701</v>
      </c>
      <c r="K169" s="11" t="s">
        <v>403</v>
      </c>
      <c r="L169" t="s">
        <v>1634</v>
      </c>
      <c r="M169" t="s">
        <v>1635</v>
      </c>
    </row>
    <row r="170" spans="1:13" x14ac:dyDescent="0.35">
      <c r="A170" t="s">
        <v>572</v>
      </c>
      <c r="B170" s="2" t="str">
        <f t="shared" si="2"/>
        <v>S219_18S</v>
      </c>
      <c r="C170" t="s">
        <v>375</v>
      </c>
      <c r="D170" s="11" t="s">
        <v>48</v>
      </c>
      <c r="E170" s="11" t="s">
        <v>63</v>
      </c>
      <c r="F170" s="11" t="s">
        <v>70</v>
      </c>
      <c r="G170" s="11" t="s">
        <v>402</v>
      </c>
      <c r="H170" s="11" t="s">
        <v>6</v>
      </c>
      <c r="I170" s="11"/>
      <c r="J170" s="12" t="s">
        <v>1701</v>
      </c>
      <c r="K170" s="11" t="s">
        <v>403</v>
      </c>
      <c r="L170" t="s">
        <v>1636</v>
      </c>
      <c r="M170" t="s">
        <v>1637</v>
      </c>
    </row>
    <row r="171" spans="1:13" x14ac:dyDescent="0.35">
      <c r="A171" t="s">
        <v>573</v>
      </c>
      <c r="B171" s="2" t="str">
        <f t="shared" si="2"/>
        <v>S220_18S</v>
      </c>
      <c r="C171" t="s">
        <v>376</v>
      </c>
      <c r="D171" s="11" t="s">
        <v>48</v>
      </c>
      <c r="E171" s="11" t="s">
        <v>63</v>
      </c>
      <c r="F171" s="11" t="s">
        <v>70</v>
      </c>
      <c r="G171" s="11" t="s">
        <v>402</v>
      </c>
      <c r="H171" s="11" t="s">
        <v>6</v>
      </c>
      <c r="I171" s="11"/>
      <c r="J171" s="12" t="s">
        <v>1701</v>
      </c>
      <c r="K171" s="11" t="s">
        <v>403</v>
      </c>
      <c r="L171" t="s">
        <v>1638</v>
      </c>
      <c r="M171" t="s">
        <v>1639</v>
      </c>
    </row>
    <row r="172" spans="1:13" x14ac:dyDescent="0.35">
      <c r="A172" t="s">
        <v>574</v>
      </c>
      <c r="B172" s="2" t="str">
        <f t="shared" si="2"/>
        <v>S221_18S</v>
      </c>
      <c r="C172" t="s">
        <v>377</v>
      </c>
      <c r="D172" s="11" t="s">
        <v>48</v>
      </c>
      <c r="E172" s="11" t="s">
        <v>63</v>
      </c>
      <c r="F172" s="11" t="s">
        <v>70</v>
      </c>
      <c r="G172" s="11" t="s">
        <v>402</v>
      </c>
      <c r="H172" s="11" t="s">
        <v>6</v>
      </c>
      <c r="I172" s="11"/>
      <c r="J172" s="12" t="s">
        <v>1701</v>
      </c>
      <c r="K172" s="11" t="s">
        <v>403</v>
      </c>
      <c r="L172" t="s">
        <v>1640</v>
      </c>
      <c r="M172" t="s">
        <v>1641</v>
      </c>
    </row>
    <row r="173" spans="1:13" x14ac:dyDescent="0.35">
      <c r="A173" t="s">
        <v>575</v>
      </c>
      <c r="B173" s="2" t="str">
        <f t="shared" si="2"/>
        <v>S222_18S</v>
      </c>
      <c r="C173" t="s">
        <v>378</v>
      </c>
      <c r="D173" s="11" t="s">
        <v>48</v>
      </c>
      <c r="E173" s="11" t="s">
        <v>63</v>
      </c>
      <c r="F173" s="11" t="s">
        <v>70</v>
      </c>
      <c r="G173" s="11" t="s">
        <v>402</v>
      </c>
      <c r="H173" s="11" t="s">
        <v>6</v>
      </c>
      <c r="I173" s="11"/>
      <c r="J173" s="12" t="s">
        <v>1701</v>
      </c>
      <c r="K173" s="11" t="s">
        <v>403</v>
      </c>
      <c r="L173" t="s">
        <v>1642</v>
      </c>
      <c r="M173" t="s">
        <v>1643</v>
      </c>
    </row>
    <row r="174" spans="1:13" x14ac:dyDescent="0.35">
      <c r="A174" t="s">
        <v>576</v>
      </c>
      <c r="B174" s="2" t="str">
        <f t="shared" si="2"/>
        <v>S223_18S</v>
      </c>
      <c r="C174" t="s">
        <v>379</v>
      </c>
      <c r="D174" s="11" t="s">
        <v>48</v>
      </c>
      <c r="E174" s="11" t="s">
        <v>63</v>
      </c>
      <c r="F174" s="11" t="s">
        <v>70</v>
      </c>
      <c r="G174" s="11" t="s">
        <v>402</v>
      </c>
      <c r="H174" s="11" t="s">
        <v>6</v>
      </c>
      <c r="I174" s="11"/>
      <c r="J174" s="12" t="s">
        <v>1701</v>
      </c>
      <c r="K174" s="11" t="s">
        <v>403</v>
      </c>
      <c r="L174" t="s">
        <v>1644</v>
      </c>
      <c r="M174" t="s">
        <v>1645</v>
      </c>
    </row>
    <row r="175" spans="1:13" x14ac:dyDescent="0.35">
      <c r="A175" t="s">
        <v>577</v>
      </c>
      <c r="B175" s="2" t="str">
        <f t="shared" si="2"/>
        <v>S232_18S</v>
      </c>
      <c r="C175" t="s">
        <v>380</v>
      </c>
      <c r="D175" s="11" t="s">
        <v>48</v>
      </c>
      <c r="E175" s="11" t="s">
        <v>63</v>
      </c>
      <c r="F175" s="11" t="s">
        <v>70</v>
      </c>
      <c r="G175" s="11" t="s">
        <v>402</v>
      </c>
      <c r="H175" s="11" t="s">
        <v>6</v>
      </c>
      <c r="I175" s="11"/>
      <c r="J175" s="12" t="s">
        <v>1701</v>
      </c>
      <c r="K175" s="11" t="s">
        <v>403</v>
      </c>
      <c r="L175" t="s">
        <v>1646</v>
      </c>
      <c r="M175" t="s">
        <v>1647</v>
      </c>
    </row>
    <row r="176" spans="1:13" x14ac:dyDescent="0.35">
      <c r="A176" t="s">
        <v>578</v>
      </c>
      <c r="B176" s="2" t="str">
        <f t="shared" si="2"/>
        <v>S233_18S</v>
      </c>
      <c r="C176" t="s">
        <v>381</v>
      </c>
      <c r="D176" s="11" t="s">
        <v>48</v>
      </c>
      <c r="E176" s="11" t="s">
        <v>63</v>
      </c>
      <c r="F176" s="11" t="s">
        <v>70</v>
      </c>
      <c r="G176" s="11" t="s">
        <v>402</v>
      </c>
      <c r="H176" s="11" t="s">
        <v>6</v>
      </c>
      <c r="I176" s="11"/>
      <c r="J176" s="12" t="s">
        <v>1701</v>
      </c>
      <c r="K176" s="11" t="s">
        <v>403</v>
      </c>
      <c r="L176" t="s">
        <v>1648</v>
      </c>
      <c r="M176" t="s">
        <v>1649</v>
      </c>
    </row>
    <row r="177" spans="1:13" x14ac:dyDescent="0.35">
      <c r="A177" t="s">
        <v>579</v>
      </c>
      <c r="B177" s="2" t="str">
        <f t="shared" si="2"/>
        <v>S234_18S</v>
      </c>
      <c r="C177" t="s">
        <v>382</v>
      </c>
      <c r="D177" s="11" t="s">
        <v>48</v>
      </c>
      <c r="E177" s="11" t="s">
        <v>63</v>
      </c>
      <c r="F177" s="11" t="s">
        <v>70</v>
      </c>
      <c r="G177" s="11" t="s">
        <v>402</v>
      </c>
      <c r="H177" s="11" t="s">
        <v>6</v>
      </c>
      <c r="I177" s="11"/>
      <c r="J177" s="12" t="s">
        <v>1701</v>
      </c>
      <c r="K177" s="11" t="s">
        <v>403</v>
      </c>
      <c r="L177" t="s">
        <v>1650</v>
      </c>
      <c r="M177" t="s">
        <v>1651</v>
      </c>
    </row>
    <row r="178" spans="1:13" x14ac:dyDescent="0.35">
      <c r="A178" t="s">
        <v>580</v>
      </c>
      <c r="B178" s="2" t="str">
        <f t="shared" si="2"/>
        <v>S235_18S</v>
      </c>
      <c r="C178" t="s">
        <v>383</v>
      </c>
      <c r="D178" s="11" t="s">
        <v>48</v>
      </c>
      <c r="E178" s="11" t="s">
        <v>63</v>
      </c>
      <c r="F178" s="11" t="s">
        <v>70</v>
      </c>
      <c r="G178" s="11" t="s">
        <v>402</v>
      </c>
      <c r="H178" s="11" t="s">
        <v>6</v>
      </c>
      <c r="I178" s="11"/>
      <c r="J178" s="12" t="s">
        <v>1701</v>
      </c>
      <c r="K178" s="11" t="s">
        <v>403</v>
      </c>
      <c r="L178" t="s">
        <v>1652</v>
      </c>
      <c r="M178" t="s">
        <v>1653</v>
      </c>
    </row>
    <row r="179" spans="1:13" x14ac:dyDescent="0.35">
      <c r="A179" t="s">
        <v>581</v>
      </c>
      <c r="B179" s="2" t="str">
        <f t="shared" si="2"/>
        <v>S240_18S</v>
      </c>
      <c r="C179" t="s">
        <v>384</v>
      </c>
      <c r="D179" s="11" t="s">
        <v>48</v>
      </c>
      <c r="E179" s="11" t="s">
        <v>63</v>
      </c>
      <c r="F179" s="11" t="s">
        <v>70</v>
      </c>
      <c r="G179" s="11" t="s">
        <v>402</v>
      </c>
      <c r="H179" s="11" t="s">
        <v>6</v>
      </c>
      <c r="I179" s="11"/>
      <c r="J179" s="12" t="s">
        <v>1701</v>
      </c>
      <c r="K179" s="11" t="s">
        <v>403</v>
      </c>
      <c r="L179" t="s">
        <v>1654</v>
      </c>
      <c r="M179" t="s">
        <v>1655</v>
      </c>
    </row>
    <row r="180" spans="1:13" x14ac:dyDescent="0.35">
      <c r="A180" t="s">
        <v>582</v>
      </c>
      <c r="B180" s="2" t="str">
        <f t="shared" si="2"/>
        <v>S241_18S</v>
      </c>
      <c r="C180" t="s">
        <v>385</v>
      </c>
      <c r="D180" s="11" t="s">
        <v>48</v>
      </c>
      <c r="E180" s="11" t="s">
        <v>63</v>
      </c>
      <c r="F180" s="11" t="s">
        <v>70</v>
      </c>
      <c r="G180" s="11" t="s">
        <v>402</v>
      </c>
      <c r="H180" s="11" t="s">
        <v>6</v>
      </c>
      <c r="I180" s="11"/>
      <c r="J180" s="12" t="s">
        <v>1701</v>
      </c>
      <c r="K180" s="11" t="s">
        <v>403</v>
      </c>
      <c r="L180" t="s">
        <v>1656</v>
      </c>
      <c r="M180" t="s">
        <v>1657</v>
      </c>
    </row>
    <row r="181" spans="1:13" x14ac:dyDescent="0.35">
      <c r="A181" t="s">
        <v>583</v>
      </c>
      <c r="B181" s="2" t="str">
        <f t="shared" si="2"/>
        <v>S242_18S</v>
      </c>
      <c r="C181" t="s">
        <v>386</v>
      </c>
      <c r="D181" s="11" t="s">
        <v>48</v>
      </c>
      <c r="E181" s="11" t="s">
        <v>63</v>
      </c>
      <c r="F181" s="11" t="s">
        <v>70</v>
      </c>
      <c r="G181" s="11" t="s">
        <v>402</v>
      </c>
      <c r="H181" s="11" t="s">
        <v>6</v>
      </c>
      <c r="I181" s="11"/>
      <c r="J181" s="12" t="s">
        <v>1701</v>
      </c>
      <c r="K181" s="11" t="s">
        <v>403</v>
      </c>
      <c r="L181" t="s">
        <v>1658</v>
      </c>
      <c r="M181" t="s">
        <v>1659</v>
      </c>
    </row>
    <row r="182" spans="1:13" x14ac:dyDescent="0.35">
      <c r="A182" t="s">
        <v>584</v>
      </c>
      <c r="B182" s="2" t="str">
        <f t="shared" si="2"/>
        <v>S243_18S</v>
      </c>
      <c r="C182" t="s">
        <v>387</v>
      </c>
      <c r="D182" s="11" t="s">
        <v>48</v>
      </c>
      <c r="E182" s="11" t="s">
        <v>63</v>
      </c>
      <c r="F182" s="11" t="s">
        <v>70</v>
      </c>
      <c r="G182" s="11" t="s">
        <v>402</v>
      </c>
      <c r="H182" s="11" t="s">
        <v>6</v>
      </c>
      <c r="I182" s="11"/>
      <c r="J182" s="12" t="s">
        <v>1701</v>
      </c>
      <c r="K182" s="11" t="s">
        <v>403</v>
      </c>
      <c r="L182" t="s">
        <v>1660</v>
      </c>
      <c r="M182" t="s">
        <v>1661</v>
      </c>
    </row>
    <row r="183" spans="1:13" x14ac:dyDescent="0.35">
      <c r="A183" t="s">
        <v>585</v>
      </c>
      <c r="B183" s="2" t="str">
        <f t="shared" si="2"/>
        <v>S244_18S</v>
      </c>
      <c r="C183" t="s">
        <v>388</v>
      </c>
      <c r="D183" s="11" t="s">
        <v>48</v>
      </c>
      <c r="E183" s="11" t="s">
        <v>63</v>
      </c>
      <c r="F183" s="11" t="s">
        <v>70</v>
      </c>
      <c r="G183" s="11" t="s">
        <v>402</v>
      </c>
      <c r="H183" s="11" t="s">
        <v>6</v>
      </c>
      <c r="I183" s="11"/>
      <c r="J183" s="12" t="s">
        <v>1701</v>
      </c>
      <c r="K183" s="11" t="s">
        <v>403</v>
      </c>
      <c r="L183" t="s">
        <v>1662</v>
      </c>
      <c r="M183" t="s">
        <v>1663</v>
      </c>
    </row>
    <row r="184" spans="1:13" x14ac:dyDescent="0.35">
      <c r="A184" t="s">
        <v>586</v>
      </c>
      <c r="B184" s="2" t="str">
        <f t="shared" si="2"/>
        <v>S245_18S</v>
      </c>
      <c r="C184" t="s">
        <v>389</v>
      </c>
      <c r="D184" s="11" t="s">
        <v>48</v>
      </c>
      <c r="E184" s="11" t="s">
        <v>63</v>
      </c>
      <c r="F184" s="11" t="s">
        <v>70</v>
      </c>
      <c r="G184" s="11" t="s">
        <v>402</v>
      </c>
      <c r="H184" s="11" t="s">
        <v>6</v>
      </c>
      <c r="I184" s="11"/>
      <c r="J184" s="12" t="s">
        <v>1701</v>
      </c>
      <c r="K184" s="11" t="s">
        <v>403</v>
      </c>
      <c r="L184" t="s">
        <v>1664</v>
      </c>
      <c r="M184" t="s">
        <v>1665</v>
      </c>
    </row>
    <row r="185" spans="1:13" x14ac:dyDescent="0.35">
      <c r="A185" t="s">
        <v>587</v>
      </c>
      <c r="B185" s="2" t="str">
        <f t="shared" si="2"/>
        <v>S246_18S</v>
      </c>
      <c r="C185" t="s">
        <v>390</v>
      </c>
      <c r="D185" s="11" t="s">
        <v>48</v>
      </c>
      <c r="E185" s="11" t="s">
        <v>63</v>
      </c>
      <c r="F185" s="11" t="s">
        <v>70</v>
      </c>
      <c r="G185" s="11" t="s">
        <v>402</v>
      </c>
      <c r="H185" s="11" t="s">
        <v>6</v>
      </c>
      <c r="I185" s="11"/>
      <c r="J185" s="12" t="s">
        <v>1701</v>
      </c>
      <c r="K185" s="11" t="s">
        <v>403</v>
      </c>
      <c r="L185" t="s">
        <v>1666</v>
      </c>
      <c r="M185" t="s">
        <v>1667</v>
      </c>
    </row>
    <row r="186" spans="1:13" x14ac:dyDescent="0.35">
      <c r="A186" t="s">
        <v>588</v>
      </c>
      <c r="B186" s="2" t="str">
        <f t="shared" si="2"/>
        <v>S247_18S</v>
      </c>
      <c r="C186" t="s">
        <v>391</v>
      </c>
      <c r="D186" s="11" t="s">
        <v>48</v>
      </c>
      <c r="E186" s="11" t="s">
        <v>63</v>
      </c>
      <c r="F186" s="11" t="s">
        <v>70</v>
      </c>
      <c r="G186" s="11" t="s">
        <v>402</v>
      </c>
      <c r="H186" s="11" t="s">
        <v>6</v>
      </c>
      <c r="I186" s="11"/>
      <c r="J186" s="12" t="s">
        <v>1701</v>
      </c>
      <c r="K186" s="11" t="s">
        <v>403</v>
      </c>
      <c r="L186" t="s">
        <v>1668</v>
      </c>
      <c r="M186" t="s">
        <v>1669</v>
      </c>
    </row>
    <row r="187" spans="1:13" x14ac:dyDescent="0.35">
      <c r="A187" t="s">
        <v>589</v>
      </c>
      <c r="B187" s="2" t="str">
        <f t="shared" si="2"/>
        <v>S248_18S</v>
      </c>
      <c r="C187" t="s">
        <v>392</v>
      </c>
      <c r="D187" s="11" t="s">
        <v>48</v>
      </c>
      <c r="E187" s="11" t="s">
        <v>63</v>
      </c>
      <c r="F187" s="11" t="s">
        <v>70</v>
      </c>
      <c r="G187" s="11" t="s">
        <v>402</v>
      </c>
      <c r="H187" s="11" t="s">
        <v>6</v>
      </c>
      <c r="I187" s="11"/>
      <c r="J187" s="12" t="s">
        <v>1701</v>
      </c>
      <c r="K187" s="11" t="s">
        <v>403</v>
      </c>
      <c r="L187" t="s">
        <v>1670</v>
      </c>
      <c r="M187" t="s">
        <v>1671</v>
      </c>
    </row>
    <row r="188" spans="1:13" x14ac:dyDescent="0.35">
      <c r="A188" t="s">
        <v>590</v>
      </c>
      <c r="B188" s="2" t="str">
        <f t="shared" si="2"/>
        <v>S249_18S</v>
      </c>
      <c r="C188" t="s">
        <v>393</v>
      </c>
      <c r="D188" s="11" t="s">
        <v>48</v>
      </c>
      <c r="E188" s="11" t="s">
        <v>63</v>
      </c>
      <c r="F188" s="11" t="s">
        <v>70</v>
      </c>
      <c r="G188" s="11" t="s">
        <v>402</v>
      </c>
      <c r="H188" s="11" t="s">
        <v>6</v>
      </c>
      <c r="I188" s="11"/>
      <c r="J188" s="12" t="s">
        <v>1701</v>
      </c>
      <c r="K188" s="11" t="s">
        <v>403</v>
      </c>
      <c r="L188" t="s">
        <v>1672</v>
      </c>
      <c r="M188" t="s">
        <v>1673</v>
      </c>
    </row>
    <row r="189" spans="1:13" x14ac:dyDescent="0.35">
      <c r="A189" t="s">
        <v>591</v>
      </c>
      <c r="B189" s="2" t="str">
        <f t="shared" si="2"/>
        <v>S252_18S</v>
      </c>
      <c r="C189" t="s">
        <v>702</v>
      </c>
      <c r="D189" s="11" t="s">
        <v>48</v>
      </c>
      <c r="E189" s="11" t="s">
        <v>63</v>
      </c>
      <c r="F189" s="11" t="s">
        <v>70</v>
      </c>
      <c r="G189" s="11" t="s">
        <v>402</v>
      </c>
      <c r="H189" s="11" t="s">
        <v>6</v>
      </c>
      <c r="I189" s="11"/>
      <c r="J189" s="12" t="s">
        <v>1701</v>
      </c>
      <c r="K189" s="11" t="s">
        <v>403</v>
      </c>
      <c r="L189" t="s">
        <v>1674</v>
      </c>
      <c r="M189" t="s">
        <v>1675</v>
      </c>
    </row>
    <row r="190" spans="1:13" x14ac:dyDescent="0.35">
      <c r="A190" t="s">
        <v>592</v>
      </c>
      <c r="B190" s="2" t="str">
        <f t="shared" si="2"/>
        <v>S253_18S</v>
      </c>
      <c r="C190" t="s">
        <v>394</v>
      </c>
      <c r="D190" s="11" t="s">
        <v>48</v>
      </c>
      <c r="E190" s="11" t="s">
        <v>63</v>
      </c>
      <c r="F190" s="11" t="s">
        <v>70</v>
      </c>
      <c r="G190" s="11" t="s">
        <v>402</v>
      </c>
      <c r="H190" s="11" t="s">
        <v>6</v>
      </c>
      <c r="I190" s="11"/>
      <c r="J190" s="12" t="s">
        <v>1701</v>
      </c>
      <c r="K190" s="11" t="s">
        <v>403</v>
      </c>
      <c r="L190" t="s">
        <v>1676</v>
      </c>
      <c r="M190" t="s">
        <v>1677</v>
      </c>
    </row>
    <row r="191" spans="1:13" x14ac:dyDescent="0.35">
      <c r="A191" t="s">
        <v>593</v>
      </c>
      <c r="B191" s="2" t="str">
        <f t="shared" si="2"/>
        <v>S260_18S</v>
      </c>
      <c r="C191" t="s">
        <v>703</v>
      </c>
      <c r="D191" s="11" t="s">
        <v>48</v>
      </c>
      <c r="E191" s="11" t="s">
        <v>63</v>
      </c>
      <c r="F191" s="11" t="s">
        <v>70</v>
      </c>
      <c r="G191" s="11" t="s">
        <v>402</v>
      </c>
      <c r="H191" s="11" t="s">
        <v>6</v>
      </c>
      <c r="I191" s="11"/>
      <c r="J191" s="12" t="s">
        <v>1701</v>
      </c>
      <c r="K191" s="11" t="s">
        <v>403</v>
      </c>
      <c r="L191" t="s">
        <v>1678</v>
      </c>
      <c r="M191" t="s">
        <v>1679</v>
      </c>
    </row>
    <row r="192" spans="1:13" x14ac:dyDescent="0.35">
      <c r="A192" t="s">
        <v>594</v>
      </c>
      <c r="B192" s="2" t="str">
        <f t="shared" si="2"/>
        <v>S261_18S</v>
      </c>
      <c r="C192" t="s">
        <v>395</v>
      </c>
      <c r="D192" s="11" t="s">
        <v>48</v>
      </c>
      <c r="E192" s="11" t="s">
        <v>63</v>
      </c>
      <c r="F192" s="11" t="s">
        <v>70</v>
      </c>
      <c r="G192" s="11" t="s">
        <v>402</v>
      </c>
      <c r="H192" s="11" t="s">
        <v>6</v>
      </c>
      <c r="I192" s="11"/>
      <c r="J192" s="12" t="s">
        <v>1701</v>
      </c>
      <c r="K192" s="11" t="s">
        <v>403</v>
      </c>
      <c r="L192" t="s">
        <v>1680</v>
      </c>
      <c r="M192" t="s">
        <v>1681</v>
      </c>
    </row>
    <row r="193" spans="1:13" x14ac:dyDescent="0.35">
      <c r="A193" t="s">
        <v>595</v>
      </c>
      <c r="B193" s="2" t="str">
        <f t="shared" si="2"/>
        <v>S262_18S</v>
      </c>
      <c r="C193" t="s">
        <v>396</v>
      </c>
      <c r="D193" s="11" t="s">
        <v>48</v>
      </c>
      <c r="E193" s="11" t="s">
        <v>63</v>
      </c>
      <c r="F193" s="11" t="s">
        <v>70</v>
      </c>
      <c r="G193" s="11" t="s">
        <v>402</v>
      </c>
      <c r="H193" s="11" t="s">
        <v>6</v>
      </c>
      <c r="I193" s="11"/>
      <c r="J193" s="12" t="s">
        <v>1701</v>
      </c>
      <c r="K193" s="11" t="s">
        <v>403</v>
      </c>
      <c r="L193" t="s">
        <v>1682</v>
      </c>
      <c r="M193" t="s">
        <v>1683</v>
      </c>
    </row>
    <row r="194" spans="1:13" x14ac:dyDescent="0.35">
      <c r="A194" t="s">
        <v>596</v>
      </c>
      <c r="B194" s="2" t="str">
        <f t="shared" si="2"/>
        <v>S263_18S</v>
      </c>
      <c r="C194" t="s">
        <v>397</v>
      </c>
      <c r="D194" s="11" t="s">
        <v>48</v>
      </c>
      <c r="E194" s="11" t="s">
        <v>63</v>
      </c>
      <c r="F194" s="11" t="s">
        <v>70</v>
      </c>
      <c r="G194" s="11" t="s">
        <v>402</v>
      </c>
      <c r="H194" s="11" t="s">
        <v>6</v>
      </c>
      <c r="I194" s="11"/>
      <c r="J194" s="12" t="s">
        <v>1701</v>
      </c>
      <c r="K194" s="11" t="s">
        <v>403</v>
      </c>
      <c r="L194" t="s">
        <v>1684</v>
      </c>
      <c r="M194" t="s">
        <v>1685</v>
      </c>
    </row>
    <row r="195" spans="1:13" x14ac:dyDescent="0.35">
      <c r="A195" t="s">
        <v>597</v>
      </c>
      <c r="B195" s="2" t="str">
        <f t="shared" ref="B195:B218" si="3">CONCATENATE(A195,"_18S")</f>
        <v>S264_18S</v>
      </c>
      <c r="C195" t="s">
        <v>704</v>
      </c>
      <c r="D195" s="11" t="s">
        <v>48</v>
      </c>
      <c r="E195" s="11" t="s">
        <v>63</v>
      </c>
      <c r="F195" s="11" t="s">
        <v>70</v>
      </c>
      <c r="G195" s="11" t="s">
        <v>402</v>
      </c>
      <c r="H195" s="11" t="s">
        <v>6</v>
      </c>
      <c r="I195" s="11"/>
      <c r="J195" s="12" t="s">
        <v>1701</v>
      </c>
      <c r="K195" s="11" t="s">
        <v>403</v>
      </c>
      <c r="L195" t="s">
        <v>1686</v>
      </c>
      <c r="M195" t="s">
        <v>1687</v>
      </c>
    </row>
    <row r="196" spans="1:13" x14ac:dyDescent="0.35">
      <c r="A196" t="s">
        <v>598</v>
      </c>
      <c r="B196" s="2" t="str">
        <f t="shared" si="3"/>
        <v>S265_18S</v>
      </c>
      <c r="C196" t="s">
        <v>398</v>
      </c>
      <c r="D196" s="11" t="s">
        <v>48</v>
      </c>
      <c r="E196" s="11" t="s">
        <v>63</v>
      </c>
      <c r="F196" s="11" t="s">
        <v>70</v>
      </c>
      <c r="G196" s="11" t="s">
        <v>402</v>
      </c>
      <c r="H196" s="11" t="s">
        <v>6</v>
      </c>
      <c r="I196" s="11"/>
      <c r="J196" s="12" t="s">
        <v>1701</v>
      </c>
      <c r="K196" s="11" t="s">
        <v>403</v>
      </c>
      <c r="L196" t="s">
        <v>1688</v>
      </c>
      <c r="M196" t="s">
        <v>1689</v>
      </c>
    </row>
    <row r="197" spans="1:13" x14ac:dyDescent="0.35">
      <c r="A197" t="s">
        <v>599</v>
      </c>
      <c r="B197" s="2" t="str">
        <f t="shared" si="3"/>
        <v>S266_18S</v>
      </c>
      <c r="C197" t="s">
        <v>399</v>
      </c>
      <c r="D197" s="11" t="s">
        <v>48</v>
      </c>
      <c r="E197" s="11" t="s">
        <v>63</v>
      </c>
      <c r="F197" s="11" t="s">
        <v>70</v>
      </c>
      <c r="G197" s="11" t="s">
        <v>402</v>
      </c>
      <c r="H197" s="11" t="s">
        <v>6</v>
      </c>
      <c r="I197" s="11"/>
      <c r="J197" s="12" t="s">
        <v>1701</v>
      </c>
      <c r="K197" s="11" t="s">
        <v>403</v>
      </c>
      <c r="L197" t="s">
        <v>1690</v>
      </c>
      <c r="M197" t="s">
        <v>1691</v>
      </c>
    </row>
    <row r="198" spans="1:13" x14ac:dyDescent="0.35">
      <c r="A198" t="s">
        <v>600</v>
      </c>
      <c r="B198" s="2" t="str">
        <f t="shared" si="3"/>
        <v>S267_18S</v>
      </c>
      <c r="C198" t="s">
        <v>400</v>
      </c>
      <c r="D198" s="11" t="s">
        <v>48</v>
      </c>
      <c r="E198" s="11" t="s">
        <v>63</v>
      </c>
      <c r="F198" s="11" t="s">
        <v>70</v>
      </c>
      <c r="G198" s="11" t="s">
        <v>402</v>
      </c>
      <c r="H198" s="11" t="s">
        <v>6</v>
      </c>
      <c r="I198" s="11"/>
      <c r="J198" s="12" t="s">
        <v>1701</v>
      </c>
      <c r="K198" s="11" t="s">
        <v>403</v>
      </c>
      <c r="L198" t="s">
        <v>1692</v>
      </c>
      <c r="M198" t="s">
        <v>1693</v>
      </c>
    </row>
    <row r="199" spans="1:13" x14ac:dyDescent="0.35">
      <c r="A199" t="s">
        <v>601</v>
      </c>
      <c r="B199" s="2" t="str">
        <f t="shared" si="3"/>
        <v>S268_18S</v>
      </c>
      <c r="C199" t="s">
        <v>705</v>
      </c>
      <c r="D199" s="11" t="s">
        <v>48</v>
      </c>
      <c r="E199" s="11" t="s">
        <v>63</v>
      </c>
      <c r="F199" s="11" t="s">
        <v>70</v>
      </c>
      <c r="G199" s="11" t="s">
        <v>402</v>
      </c>
      <c r="H199" s="11" t="s">
        <v>6</v>
      </c>
      <c r="I199" s="11"/>
      <c r="J199" s="12" t="s">
        <v>1701</v>
      </c>
      <c r="K199" s="11" t="s">
        <v>403</v>
      </c>
      <c r="L199" t="s">
        <v>1694</v>
      </c>
      <c r="M199" t="s">
        <v>1695</v>
      </c>
    </row>
    <row r="200" spans="1:13" x14ac:dyDescent="0.35">
      <c r="A200" t="s">
        <v>602</v>
      </c>
      <c r="B200" s="2" t="str">
        <f t="shared" si="3"/>
        <v>S269_18S</v>
      </c>
      <c r="C200" t="s">
        <v>401</v>
      </c>
      <c r="D200" s="11" t="s">
        <v>48</v>
      </c>
      <c r="E200" s="11" t="s">
        <v>63</v>
      </c>
      <c r="F200" s="11" t="s">
        <v>70</v>
      </c>
      <c r="G200" s="11" t="s">
        <v>402</v>
      </c>
      <c r="H200" s="11" t="s">
        <v>6</v>
      </c>
      <c r="I200" s="11"/>
      <c r="J200" s="12" t="s">
        <v>1701</v>
      </c>
      <c r="K200" s="11" t="s">
        <v>403</v>
      </c>
      <c r="L200" t="s">
        <v>1696</v>
      </c>
      <c r="M200" t="s">
        <v>1697</v>
      </c>
    </row>
    <row r="201" spans="1:13" x14ac:dyDescent="0.35">
      <c r="A201" t="s">
        <v>819</v>
      </c>
      <c r="B201" s="2" t="str">
        <f t="shared" si="3"/>
        <v>M097_18S</v>
      </c>
      <c r="C201" t="s">
        <v>294</v>
      </c>
      <c r="D201" s="11" t="s">
        <v>48</v>
      </c>
      <c r="E201" s="11" t="s">
        <v>63</v>
      </c>
      <c r="F201" s="11" t="s">
        <v>70</v>
      </c>
      <c r="G201" s="11" t="s">
        <v>402</v>
      </c>
      <c r="H201" s="11" t="s">
        <v>6</v>
      </c>
      <c r="I201" s="11"/>
      <c r="J201" s="12" t="s">
        <v>1701</v>
      </c>
      <c r="K201" s="11" t="s">
        <v>403</v>
      </c>
      <c r="L201" t="s">
        <v>1268</v>
      </c>
      <c r="M201" t="s">
        <v>1269</v>
      </c>
    </row>
    <row r="202" spans="1:13" x14ac:dyDescent="0.35">
      <c r="A202" t="s">
        <v>822</v>
      </c>
      <c r="B202" s="2" t="str">
        <f t="shared" si="3"/>
        <v>M098_18S</v>
      </c>
      <c r="C202" t="s">
        <v>295</v>
      </c>
      <c r="D202" s="11" t="s">
        <v>48</v>
      </c>
      <c r="E202" s="11" t="s">
        <v>63</v>
      </c>
      <c r="F202" s="11" t="s">
        <v>70</v>
      </c>
      <c r="G202" s="11" t="s">
        <v>402</v>
      </c>
      <c r="H202" s="11" t="s">
        <v>6</v>
      </c>
      <c r="I202" s="11"/>
      <c r="J202" s="12" t="s">
        <v>1701</v>
      </c>
      <c r="K202" s="11" t="s">
        <v>403</v>
      </c>
      <c r="L202" t="s">
        <v>1270</v>
      </c>
      <c r="M202" t="s">
        <v>1271</v>
      </c>
    </row>
    <row r="203" spans="1:13" x14ac:dyDescent="0.35">
      <c r="A203" t="s">
        <v>825</v>
      </c>
      <c r="B203" s="2" t="str">
        <f t="shared" si="3"/>
        <v>M099_18S</v>
      </c>
      <c r="C203" t="s">
        <v>296</v>
      </c>
      <c r="D203" s="11" t="s">
        <v>48</v>
      </c>
      <c r="E203" s="11" t="s">
        <v>63</v>
      </c>
      <c r="F203" s="11" t="s">
        <v>70</v>
      </c>
      <c r="G203" s="11" t="s">
        <v>402</v>
      </c>
      <c r="H203" s="11" t="s">
        <v>6</v>
      </c>
      <c r="I203" s="11"/>
      <c r="J203" s="12" t="s">
        <v>1701</v>
      </c>
      <c r="K203" s="11" t="s">
        <v>403</v>
      </c>
      <c r="L203" t="s">
        <v>1272</v>
      </c>
      <c r="M203" t="s">
        <v>1273</v>
      </c>
    </row>
    <row r="204" spans="1:13" x14ac:dyDescent="0.35">
      <c r="A204" t="s">
        <v>828</v>
      </c>
      <c r="B204" s="2" t="str">
        <f t="shared" si="3"/>
        <v>M100_18S</v>
      </c>
      <c r="C204" t="s">
        <v>297</v>
      </c>
      <c r="D204" s="11" t="s">
        <v>48</v>
      </c>
      <c r="E204" s="11" t="s">
        <v>63</v>
      </c>
      <c r="F204" s="11" t="s">
        <v>70</v>
      </c>
      <c r="G204" s="11" t="s">
        <v>402</v>
      </c>
      <c r="H204" s="11" t="s">
        <v>6</v>
      </c>
      <c r="I204" s="11"/>
      <c r="J204" s="12" t="s">
        <v>1701</v>
      </c>
      <c r="K204" s="11" t="s">
        <v>403</v>
      </c>
      <c r="L204" t="s">
        <v>1274</v>
      </c>
      <c r="M204" t="s">
        <v>1275</v>
      </c>
    </row>
    <row r="205" spans="1:13" x14ac:dyDescent="0.35">
      <c r="A205" t="s">
        <v>831</v>
      </c>
      <c r="B205" s="2" t="str">
        <f t="shared" si="3"/>
        <v>M106_18S</v>
      </c>
      <c r="C205" t="s">
        <v>298</v>
      </c>
      <c r="D205" s="11" t="s">
        <v>48</v>
      </c>
      <c r="E205" s="11" t="s">
        <v>63</v>
      </c>
      <c r="F205" s="11" t="s">
        <v>70</v>
      </c>
      <c r="G205" s="11" t="s">
        <v>402</v>
      </c>
      <c r="H205" s="11" t="s">
        <v>6</v>
      </c>
      <c r="I205" s="11"/>
      <c r="J205" s="12" t="s">
        <v>1701</v>
      </c>
      <c r="K205" s="11" t="s">
        <v>403</v>
      </c>
      <c r="L205" t="s">
        <v>1276</v>
      </c>
      <c r="M205" t="s">
        <v>1277</v>
      </c>
    </row>
    <row r="206" spans="1:13" x14ac:dyDescent="0.35">
      <c r="A206" t="s">
        <v>834</v>
      </c>
      <c r="B206" s="2" t="str">
        <f t="shared" si="3"/>
        <v>M107_18S</v>
      </c>
      <c r="C206" t="s">
        <v>299</v>
      </c>
      <c r="D206" s="11" t="s">
        <v>48</v>
      </c>
      <c r="E206" s="11" t="s">
        <v>63</v>
      </c>
      <c r="F206" s="11" t="s">
        <v>70</v>
      </c>
      <c r="G206" s="11" t="s">
        <v>402</v>
      </c>
      <c r="H206" s="11" t="s">
        <v>6</v>
      </c>
      <c r="I206" s="11"/>
      <c r="J206" s="12" t="s">
        <v>1701</v>
      </c>
      <c r="K206" s="11" t="s">
        <v>403</v>
      </c>
      <c r="L206" t="s">
        <v>1278</v>
      </c>
      <c r="M206" t="s">
        <v>1279</v>
      </c>
    </row>
    <row r="207" spans="1:13" x14ac:dyDescent="0.35">
      <c r="A207" t="s">
        <v>837</v>
      </c>
      <c r="B207" s="2" t="str">
        <f t="shared" si="3"/>
        <v>M108_18S</v>
      </c>
      <c r="C207" t="s">
        <v>300</v>
      </c>
      <c r="D207" s="11" t="s">
        <v>48</v>
      </c>
      <c r="E207" s="11" t="s">
        <v>63</v>
      </c>
      <c r="F207" s="11" t="s">
        <v>70</v>
      </c>
      <c r="G207" s="11" t="s">
        <v>402</v>
      </c>
      <c r="H207" s="11" t="s">
        <v>6</v>
      </c>
      <c r="I207" s="11"/>
      <c r="J207" s="12" t="s">
        <v>1701</v>
      </c>
      <c r="K207" s="11" t="s">
        <v>403</v>
      </c>
      <c r="L207" t="s">
        <v>1280</v>
      </c>
      <c r="M207" t="s">
        <v>1281</v>
      </c>
    </row>
    <row r="208" spans="1:13" x14ac:dyDescent="0.35">
      <c r="A208" t="s">
        <v>840</v>
      </c>
      <c r="B208" s="2" t="str">
        <f t="shared" si="3"/>
        <v>M109_18S</v>
      </c>
      <c r="C208" t="s">
        <v>301</v>
      </c>
      <c r="D208" s="11" t="s">
        <v>48</v>
      </c>
      <c r="E208" s="11" t="s">
        <v>63</v>
      </c>
      <c r="F208" s="11" t="s">
        <v>70</v>
      </c>
      <c r="G208" s="11" t="s">
        <v>402</v>
      </c>
      <c r="H208" s="11" t="s">
        <v>6</v>
      </c>
      <c r="I208" s="11"/>
      <c r="J208" s="12" t="s">
        <v>1701</v>
      </c>
      <c r="K208" s="11" t="s">
        <v>403</v>
      </c>
      <c r="L208" t="s">
        <v>1282</v>
      </c>
      <c r="M208" t="s">
        <v>1283</v>
      </c>
    </row>
    <row r="209" spans="1:13" x14ac:dyDescent="0.35">
      <c r="A209" t="s">
        <v>843</v>
      </c>
      <c r="B209" s="2" t="str">
        <f t="shared" si="3"/>
        <v>M153_18S</v>
      </c>
      <c r="C209" t="s">
        <v>302</v>
      </c>
      <c r="D209" s="11" t="s">
        <v>48</v>
      </c>
      <c r="E209" s="11" t="s">
        <v>63</v>
      </c>
      <c r="F209" s="11" t="s">
        <v>70</v>
      </c>
      <c r="G209" s="11" t="s">
        <v>402</v>
      </c>
      <c r="H209" s="11" t="s">
        <v>6</v>
      </c>
      <c r="I209" s="11"/>
      <c r="J209" s="12" t="s">
        <v>1701</v>
      </c>
      <c r="K209" s="11" t="s">
        <v>403</v>
      </c>
      <c r="L209" t="s">
        <v>1284</v>
      </c>
      <c r="M209" t="s">
        <v>1285</v>
      </c>
    </row>
    <row r="210" spans="1:13" x14ac:dyDescent="0.35">
      <c r="A210" t="s">
        <v>846</v>
      </c>
      <c r="B210" s="2" t="str">
        <f t="shared" si="3"/>
        <v>M154_18S</v>
      </c>
      <c r="C210" t="s">
        <v>303</v>
      </c>
      <c r="D210" s="11" t="s">
        <v>48</v>
      </c>
      <c r="E210" s="11" t="s">
        <v>63</v>
      </c>
      <c r="F210" s="11" t="s">
        <v>70</v>
      </c>
      <c r="G210" s="11" t="s">
        <v>402</v>
      </c>
      <c r="H210" s="11" t="s">
        <v>6</v>
      </c>
      <c r="I210" s="11"/>
      <c r="J210" s="12" t="s">
        <v>1701</v>
      </c>
      <c r="K210" s="11" t="s">
        <v>403</v>
      </c>
      <c r="L210" t="s">
        <v>1286</v>
      </c>
      <c r="M210" t="s">
        <v>1287</v>
      </c>
    </row>
    <row r="211" spans="1:13" x14ac:dyDescent="0.35">
      <c r="A211" t="s">
        <v>849</v>
      </c>
      <c r="B211" s="2" t="str">
        <f t="shared" si="3"/>
        <v>M155_18S</v>
      </c>
      <c r="C211" t="s">
        <v>304</v>
      </c>
      <c r="D211" s="11" t="s">
        <v>48</v>
      </c>
      <c r="E211" s="11" t="s">
        <v>63</v>
      </c>
      <c r="F211" s="11" t="s">
        <v>70</v>
      </c>
      <c r="G211" s="11" t="s">
        <v>402</v>
      </c>
      <c r="H211" s="11" t="s">
        <v>6</v>
      </c>
      <c r="I211" s="11"/>
      <c r="J211" s="12" t="s">
        <v>1701</v>
      </c>
      <c r="K211" s="11" t="s">
        <v>403</v>
      </c>
      <c r="L211" t="s">
        <v>1288</v>
      </c>
      <c r="M211" t="s">
        <v>1289</v>
      </c>
    </row>
    <row r="212" spans="1:13" x14ac:dyDescent="0.35">
      <c r="A212" t="s">
        <v>852</v>
      </c>
      <c r="B212" s="2" t="str">
        <f t="shared" si="3"/>
        <v>M156_18S</v>
      </c>
      <c r="C212" t="s">
        <v>305</v>
      </c>
      <c r="D212" s="11" t="s">
        <v>48</v>
      </c>
      <c r="E212" s="11" t="s">
        <v>63</v>
      </c>
      <c r="F212" s="11" t="s">
        <v>70</v>
      </c>
      <c r="G212" s="11" t="s">
        <v>402</v>
      </c>
      <c r="H212" s="11" t="s">
        <v>6</v>
      </c>
      <c r="I212" s="11"/>
      <c r="J212" s="12" t="s">
        <v>1701</v>
      </c>
      <c r="K212" s="11" t="s">
        <v>403</v>
      </c>
      <c r="L212" t="s">
        <v>1290</v>
      </c>
      <c r="M212" s="2" t="s">
        <v>1291</v>
      </c>
    </row>
    <row r="213" spans="1:13" x14ac:dyDescent="0.35">
      <c r="A213" s="2" t="s">
        <v>1702</v>
      </c>
      <c r="B213" s="2" t="str">
        <f t="shared" si="3"/>
        <v>ATCC1010_18S</v>
      </c>
      <c r="C213" s="2" t="s">
        <v>1705</v>
      </c>
      <c r="D213" s="11" t="s">
        <v>48</v>
      </c>
      <c r="E213" s="11" t="s">
        <v>63</v>
      </c>
      <c r="F213" s="11" t="s">
        <v>70</v>
      </c>
      <c r="G213" s="11" t="s">
        <v>402</v>
      </c>
      <c r="H213" s="11" t="s">
        <v>6</v>
      </c>
      <c r="I213" s="11"/>
      <c r="J213" s="12" t="s">
        <v>1701</v>
      </c>
      <c r="K213" s="11" t="s">
        <v>403</v>
      </c>
      <c r="L213" s="2" t="s">
        <v>1266</v>
      </c>
      <c r="M213" t="s">
        <v>1267</v>
      </c>
    </row>
    <row r="214" spans="1:13" x14ac:dyDescent="0.35">
      <c r="A214" t="s">
        <v>1702</v>
      </c>
      <c r="B214" s="2" t="str">
        <f t="shared" si="3"/>
        <v>ATCC1010_18S</v>
      </c>
      <c r="C214" s="2" t="s">
        <v>1705</v>
      </c>
      <c r="D214" s="11" t="s">
        <v>48</v>
      </c>
      <c r="E214" s="11" t="s">
        <v>63</v>
      </c>
      <c r="F214" s="11" t="s">
        <v>70</v>
      </c>
      <c r="G214" s="11" t="s">
        <v>402</v>
      </c>
      <c r="H214" s="11" t="s">
        <v>6</v>
      </c>
      <c r="I214" s="11"/>
      <c r="J214" s="12" t="s">
        <v>1701</v>
      </c>
      <c r="K214" s="11" t="s">
        <v>403</v>
      </c>
      <c r="L214" t="s">
        <v>1494</v>
      </c>
      <c r="M214" t="s">
        <v>1495</v>
      </c>
    </row>
    <row r="215" spans="1:13" x14ac:dyDescent="0.35">
      <c r="A215" s="2" t="s">
        <v>1703</v>
      </c>
      <c r="B215" s="2" t="str">
        <f t="shared" si="3"/>
        <v>NTC_18S</v>
      </c>
      <c r="C215" s="2" t="s">
        <v>1706</v>
      </c>
      <c r="D215" s="11" t="s">
        <v>48</v>
      </c>
      <c r="E215" s="11" t="s">
        <v>63</v>
      </c>
      <c r="F215" s="11" t="s">
        <v>70</v>
      </c>
      <c r="G215" s="11" t="s">
        <v>402</v>
      </c>
      <c r="H215" s="11" t="s">
        <v>6</v>
      </c>
      <c r="I215" s="11"/>
      <c r="J215" s="12" t="s">
        <v>1701</v>
      </c>
      <c r="K215" s="11" t="s">
        <v>403</v>
      </c>
      <c r="L215" t="s">
        <v>1292</v>
      </c>
      <c r="M215" t="s">
        <v>1293</v>
      </c>
    </row>
    <row r="216" spans="1:13" x14ac:dyDescent="0.35">
      <c r="A216" s="2" t="s">
        <v>1703</v>
      </c>
      <c r="B216" s="2" t="str">
        <f t="shared" si="3"/>
        <v>NTC_18S</v>
      </c>
      <c r="C216" s="2" t="s">
        <v>1706</v>
      </c>
      <c r="D216" s="11" t="s">
        <v>48</v>
      </c>
      <c r="E216" s="11" t="s">
        <v>63</v>
      </c>
      <c r="F216" s="11" t="s">
        <v>70</v>
      </c>
      <c r="G216" s="11" t="s">
        <v>402</v>
      </c>
      <c r="H216" s="11" t="s">
        <v>6</v>
      </c>
      <c r="I216" s="11"/>
      <c r="J216" s="12" t="s">
        <v>1701</v>
      </c>
      <c r="K216" s="11" t="s">
        <v>403</v>
      </c>
      <c r="L216" t="s">
        <v>1496</v>
      </c>
      <c r="M216" t="s">
        <v>1497</v>
      </c>
    </row>
    <row r="217" spans="1:13" x14ac:dyDescent="0.35">
      <c r="A217" s="2" t="s">
        <v>1704</v>
      </c>
      <c r="B217" s="2" t="str">
        <f t="shared" si="3"/>
        <v>Soil_18S</v>
      </c>
      <c r="C217" s="2" t="s">
        <v>1707</v>
      </c>
      <c r="D217" s="11" t="s">
        <v>48</v>
      </c>
      <c r="E217" s="11" t="s">
        <v>63</v>
      </c>
      <c r="F217" s="11" t="s">
        <v>70</v>
      </c>
      <c r="G217" s="11" t="s">
        <v>402</v>
      </c>
      <c r="H217" s="11" t="s">
        <v>6</v>
      </c>
      <c r="I217" s="11"/>
      <c r="J217" s="12" t="s">
        <v>1701</v>
      </c>
      <c r="K217" s="11" t="s">
        <v>403</v>
      </c>
      <c r="L217" t="s">
        <v>1492</v>
      </c>
      <c r="M217" t="s">
        <v>1493</v>
      </c>
    </row>
    <row r="218" spans="1:13" x14ac:dyDescent="0.35">
      <c r="A218" s="2" t="s">
        <v>1704</v>
      </c>
      <c r="B218" s="2" t="str">
        <f t="shared" si="3"/>
        <v>Soil_18S</v>
      </c>
      <c r="C218" s="2" t="s">
        <v>1707</v>
      </c>
      <c r="D218" s="11" t="s">
        <v>48</v>
      </c>
      <c r="E218" s="11" t="s">
        <v>63</v>
      </c>
      <c r="F218" s="11" t="s">
        <v>70</v>
      </c>
      <c r="G218" s="11" t="s">
        <v>402</v>
      </c>
      <c r="H218" s="11" t="s">
        <v>6</v>
      </c>
      <c r="I218" s="11"/>
      <c r="J218" s="12" t="s">
        <v>1701</v>
      </c>
      <c r="K218" s="11" t="s">
        <v>403</v>
      </c>
      <c r="L218" t="s">
        <v>1698</v>
      </c>
      <c r="M218" t="s">
        <v>1699</v>
      </c>
    </row>
    <row r="219" spans="1:13" x14ac:dyDescent="0.35">
      <c r="A219"/>
      <c r="B219"/>
      <c r="C219"/>
      <c r="D219" s="11"/>
      <c r="E219" s="11"/>
      <c r="F219" s="11"/>
      <c r="G219" s="11"/>
      <c r="H219" s="11"/>
      <c r="I219" s="11"/>
      <c r="K219" s="11"/>
    </row>
    <row r="220" spans="1:13" x14ac:dyDescent="0.35">
      <c r="A220"/>
      <c r="B220"/>
      <c r="C220"/>
      <c r="D220" s="11"/>
      <c r="E220" s="11"/>
      <c r="F220" s="11"/>
      <c r="G220" s="11"/>
      <c r="H220" s="11"/>
      <c r="I220" s="11"/>
      <c r="K220" s="11"/>
    </row>
    <row r="221" spans="1:13" x14ac:dyDescent="0.35">
      <c r="A221"/>
      <c r="B221"/>
      <c r="C221"/>
      <c r="D221" s="11"/>
      <c r="E221" s="11"/>
      <c r="F221" s="11"/>
      <c r="G221" s="11"/>
      <c r="H221" s="11"/>
      <c r="I221" s="11"/>
      <c r="K221" s="11"/>
    </row>
    <row r="222" spans="1:13" x14ac:dyDescent="0.35">
      <c r="A222"/>
      <c r="B222"/>
      <c r="C222"/>
      <c r="D222" s="11"/>
      <c r="E222" s="11"/>
      <c r="F222" s="11"/>
      <c r="G222" s="11"/>
      <c r="H222" s="11"/>
      <c r="I222" s="11"/>
      <c r="K222" s="11"/>
    </row>
    <row r="223" spans="1:13" x14ac:dyDescent="0.35">
      <c r="A223"/>
      <c r="B223"/>
      <c r="C223"/>
      <c r="D223" s="11"/>
      <c r="E223" s="11"/>
      <c r="F223" s="11"/>
      <c r="G223" s="11"/>
      <c r="H223" s="11"/>
      <c r="I223" s="11"/>
      <c r="K223" s="11"/>
    </row>
    <row r="224" spans="1:13" x14ac:dyDescent="0.35">
      <c r="A224"/>
      <c r="B224"/>
      <c r="C224"/>
      <c r="D224" s="11"/>
      <c r="E224" s="11"/>
      <c r="F224" s="11"/>
      <c r="G224" s="11"/>
      <c r="H224" s="11"/>
      <c r="I224" s="11"/>
      <c r="K224" s="11"/>
    </row>
    <row r="225" spans="1:11" x14ac:dyDescent="0.35">
      <c r="A225"/>
      <c r="B225"/>
      <c r="C225"/>
      <c r="D225" s="11"/>
      <c r="E225" s="11"/>
      <c r="F225" s="11"/>
      <c r="G225" s="11"/>
      <c r="H225" s="11"/>
      <c r="I225" s="11"/>
      <c r="K225" s="11"/>
    </row>
    <row r="226" spans="1:11" x14ac:dyDescent="0.35">
      <c r="A226"/>
      <c r="B226"/>
      <c r="C226"/>
      <c r="D226" s="11"/>
      <c r="E226" s="11"/>
      <c r="F226" s="11"/>
      <c r="G226" s="11"/>
      <c r="H226" s="11"/>
      <c r="I226" s="11"/>
      <c r="K226" s="11"/>
    </row>
    <row r="227" spans="1:11" x14ac:dyDescent="0.35">
      <c r="A227"/>
      <c r="B227"/>
      <c r="C227"/>
      <c r="D227" s="11"/>
      <c r="E227" s="11"/>
      <c r="F227" s="11"/>
      <c r="G227" s="11"/>
      <c r="H227" s="11"/>
      <c r="I227" s="11"/>
      <c r="K227" s="11"/>
    </row>
    <row r="228" spans="1:11" x14ac:dyDescent="0.35">
      <c r="A228"/>
      <c r="B228"/>
      <c r="C228"/>
      <c r="D228" s="11"/>
      <c r="E228" s="11"/>
      <c r="F228" s="11"/>
      <c r="G228" s="11"/>
      <c r="H228" s="11"/>
      <c r="I228" s="11"/>
      <c r="K228" s="11"/>
    </row>
    <row r="229" spans="1:11" x14ac:dyDescent="0.35">
      <c r="A229"/>
      <c r="B229"/>
      <c r="C229"/>
      <c r="D229" s="11"/>
      <c r="E229" s="11"/>
      <c r="F229" s="11"/>
      <c r="G229" s="11"/>
      <c r="H229" s="11"/>
      <c r="I229" s="11"/>
      <c r="K229" s="11"/>
    </row>
    <row r="230" spans="1:11" x14ac:dyDescent="0.35">
      <c r="A230"/>
      <c r="B230"/>
      <c r="C230"/>
      <c r="D230" s="11"/>
      <c r="E230" s="11"/>
      <c r="F230" s="11"/>
      <c r="G230" s="11"/>
      <c r="H230" s="11"/>
      <c r="I230" s="11"/>
      <c r="K230" s="11"/>
    </row>
    <row r="231" spans="1:11" x14ac:dyDescent="0.35">
      <c r="A231"/>
      <c r="B231"/>
      <c r="C231"/>
      <c r="D231" s="11"/>
      <c r="E231" s="11"/>
      <c r="F231" s="11"/>
      <c r="G231" s="11"/>
      <c r="H231" s="11"/>
      <c r="I231" s="11"/>
      <c r="K231" s="11"/>
    </row>
    <row r="232" spans="1:11" x14ac:dyDescent="0.35">
      <c r="A232"/>
      <c r="B232"/>
      <c r="C232"/>
      <c r="D232" s="11"/>
      <c r="E232" s="11"/>
      <c r="F232" s="11"/>
      <c r="G232" s="11"/>
      <c r="H232" s="11"/>
      <c r="I232" s="11"/>
      <c r="K232" s="11"/>
    </row>
    <row r="233" spans="1:11" x14ac:dyDescent="0.35">
      <c r="A233"/>
      <c r="B233"/>
      <c r="C233"/>
      <c r="D233" s="11"/>
      <c r="E233" s="11"/>
      <c r="F233" s="11"/>
      <c r="G233" s="11"/>
      <c r="H233" s="11"/>
      <c r="I233" s="11"/>
      <c r="K233" s="11"/>
    </row>
    <row r="234" spans="1:11" x14ac:dyDescent="0.35">
      <c r="A234"/>
      <c r="B234"/>
      <c r="C234"/>
      <c r="D234" s="11"/>
      <c r="E234" s="11"/>
      <c r="F234" s="11"/>
      <c r="G234" s="11"/>
      <c r="H234" s="11"/>
      <c r="I234" s="11"/>
      <c r="K234" s="11"/>
    </row>
    <row r="235" spans="1:11" x14ac:dyDescent="0.35">
      <c r="A235"/>
      <c r="B235"/>
      <c r="C235"/>
      <c r="D235" s="11"/>
      <c r="E235" s="11"/>
      <c r="F235" s="11"/>
      <c r="G235" s="11"/>
      <c r="H235" s="11"/>
      <c r="I235" s="11"/>
      <c r="K235" s="11"/>
    </row>
    <row r="236" spans="1:11" x14ac:dyDescent="0.35">
      <c r="A236"/>
      <c r="B236"/>
      <c r="C236"/>
      <c r="D236" s="11"/>
      <c r="E236" s="11"/>
      <c r="F236" s="11"/>
      <c r="G236" s="11"/>
      <c r="H236" s="11"/>
      <c r="I236" s="11"/>
      <c r="K236" s="11"/>
    </row>
    <row r="237" spans="1:11" x14ac:dyDescent="0.35">
      <c r="A237"/>
      <c r="B237"/>
      <c r="C237"/>
      <c r="D237" s="11"/>
      <c r="E237" s="11"/>
      <c r="F237" s="11"/>
      <c r="G237" s="11"/>
      <c r="H237" s="11"/>
      <c r="I237" s="11"/>
      <c r="K237" s="11"/>
    </row>
    <row r="238" spans="1:11" x14ac:dyDescent="0.35">
      <c r="A238"/>
      <c r="B238"/>
      <c r="C238"/>
      <c r="D238" s="11"/>
      <c r="E238" s="11"/>
      <c r="F238" s="11"/>
      <c r="G238" s="11"/>
      <c r="H238" s="11"/>
      <c r="I238" s="11"/>
      <c r="K238" s="11"/>
    </row>
    <row r="239" spans="1:11" x14ac:dyDescent="0.35">
      <c r="A239"/>
      <c r="B239"/>
      <c r="C239"/>
      <c r="D239" s="11"/>
      <c r="E239" s="11"/>
      <c r="F239" s="11"/>
      <c r="G239" s="11"/>
      <c r="H239" s="11"/>
      <c r="I239" s="11"/>
      <c r="K239" s="11"/>
    </row>
    <row r="240" spans="1:11" x14ac:dyDescent="0.35">
      <c r="A240"/>
      <c r="B240"/>
      <c r="C240"/>
      <c r="D240" s="11"/>
      <c r="E240" s="11"/>
      <c r="F240" s="11"/>
      <c r="G240" s="11"/>
      <c r="H240" s="11"/>
      <c r="I240" s="11"/>
      <c r="K240" s="11"/>
    </row>
    <row r="241" spans="1:11" x14ac:dyDescent="0.35">
      <c r="A241"/>
      <c r="B241"/>
      <c r="C241"/>
      <c r="D241" s="11"/>
      <c r="E241" s="11"/>
      <c r="F241" s="11"/>
      <c r="G241" s="11"/>
      <c r="H241" s="11"/>
      <c r="I241" s="11"/>
      <c r="K241" s="11"/>
    </row>
    <row r="242" spans="1:11" x14ac:dyDescent="0.35">
      <c r="A242"/>
      <c r="B242"/>
      <c r="C242"/>
      <c r="D242" s="11"/>
      <c r="E242" s="11"/>
      <c r="F242" s="11"/>
      <c r="G242" s="11"/>
      <c r="H242" s="11"/>
      <c r="I242" s="11"/>
      <c r="K242" s="11"/>
    </row>
    <row r="243" spans="1:11" x14ac:dyDescent="0.35">
      <c r="A243"/>
      <c r="B243"/>
      <c r="C243"/>
      <c r="D243" s="11"/>
      <c r="E243" s="11"/>
      <c r="F243" s="11"/>
      <c r="G243" s="11"/>
      <c r="H243" s="11"/>
      <c r="I243" s="11"/>
      <c r="K243" s="11"/>
    </row>
    <row r="244" spans="1:11" x14ac:dyDescent="0.35">
      <c r="A244"/>
      <c r="B244"/>
      <c r="C244"/>
      <c r="D244" s="11"/>
      <c r="E244" s="11"/>
      <c r="F244" s="11"/>
      <c r="G244" s="11"/>
      <c r="H244" s="11"/>
      <c r="I244" s="11"/>
      <c r="K244" s="11"/>
    </row>
    <row r="245" spans="1:11" x14ac:dyDescent="0.35">
      <c r="A245"/>
      <c r="B245"/>
      <c r="C245"/>
      <c r="D245" s="11"/>
      <c r="E245" s="11"/>
      <c r="F245" s="11"/>
      <c r="G245" s="11"/>
      <c r="H245" s="11"/>
      <c r="I245" s="11"/>
      <c r="K245" s="11"/>
    </row>
    <row r="246" spans="1:11" x14ac:dyDescent="0.35">
      <c r="A246"/>
      <c r="B246"/>
      <c r="C246"/>
      <c r="D246" s="11"/>
      <c r="E246" s="11"/>
      <c r="F246" s="11"/>
      <c r="G246" s="11"/>
      <c r="H246" s="11"/>
      <c r="I246" s="11"/>
      <c r="K246" s="11"/>
    </row>
    <row r="247" spans="1:11" x14ac:dyDescent="0.35">
      <c r="A247"/>
      <c r="B247"/>
      <c r="C247"/>
      <c r="D247" s="11"/>
      <c r="E247" s="11"/>
      <c r="F247" s="11"/>
      <c r="G247" s="11"/>
      <c r="H247" s="11"/>
      <c r="I247" s="11"/>
      <c r="K247" s="11"/>
    </row>
    <row r="248" spans="1:11" x14ac:dyDescent="0.35">
      <c r="A248"/>
      <c r="B248"/>
      <c r="C248"/>
      <c r="D248" s="11"/>
      <c r="E248" s="11"/>
      <c r="F248" s="11"/>
      <c r="G248" s="11"/>
      <c r="H248" s="11"/>
      <c r="I248" s="11"/>
      <c r="K248" s="11"/>
    </row>
    <row r="249" spans="1:11" x14ac:dyDescent="0.35">
      <c r="A249"/>
      <c r="B249"/>
      <c r="C249"/>
      <c r="D249" s="11"/>
      <c r="E249" s="11"/>
      <c r="F249" s="11"/>
      <c r="G249" s="11"/>
      <c r="H249" s="11"/>
      <c r="I249" s="11"/>
      <c r="K249" s="11"/>
    </row>
    <row r="250" spans="1:11" x14ac:dyDescent="0.35">
      <c r="A250"/>
      <c r="B250"/>
      <c r="C250"/>
      <c r="D250" s="11"/>
      <c r="E250" s="11"/>
      <c r="F250" s="11"/>
      <c r="G250" s="11"/>
      <c r="H250" s="11"/>
      <c r="I250" s="11"/>
      <c r="K250" s="11"/>
    </row>
    <row r="251" spans="1:11" x14ac:dyDescent="0.35">
      <c r="A251"/>
      <c r="B251"/>
      <c r="C251"/>
      <c r="D251" s="11"/>
      <c r="E251" s="11"/>
      <c r="F251" s="11"/>
      <c r="G251" s="11"/>
      <c r="H251" s="11"/>
      <c r="I251" s="11"/>
      <c r="K251" s="11"/>
    </row>
    <row r="252" spans="1:11" x14ac:dyDescent="0.35">
      <c r="A252"/>
      <c r="B252"/>
      <c r="C252"/>
      <c r="D252" s="11"/>
      <c r="E252" s="11"/>
      <c r="F252" s="11"/>
      <c r="G252" s="11"/>
      <c r="H252" s="11"/>
      <c r="I252" s="11"/>
      <c r="K252" s="11"/>
    </row>
    <row r="253" spans="1:11" x14ac:dyDescent="0.35">
      <c r="A253"/>
      <c r="B253"/>
      <c r="C253"/>
      <c r="D253" s="11"/>
      <c r="E253" s="11"/>
      <c r="F253" s="11"/>
      <c r="G253" s="11"/>
      <c r="H253" s="11"/>
      <c r="I253" s="11"/>
      <c r="K253" s="11"/>
    </row>
    <row r="254" spans="1:11" x14ac:dyDescent="0.35">
      <c r="A254"/>
      <c r="B254"/>
      <c r="C254"/>
      <c r="D254" s="11"/>
      <c r="E254" s="11"/>
      <c r="F254" s="11"/>
      <c r="G254" s="11"/>
      <c r="H254" s="11"/>
      <c r="I254" s="11"/>
      <c r="K254" s="11"/>
    </row>
    <row r="255" spans="1:11" x14ac:dyDescent="0.35">
      <c r="A255"/>
      <c r="B255"/>
      <c r="C255"/>
      <c r="D255" s="11"/>
      <c r="E255" s="11"/>
      <c r="F255" s="11"/>
      <c r="G255" s="11"/>
      <c r="H255" s="11"/>
      <c r="I255" s="11"/>
      <c r="K255" s="11"/>
    </row>
    <row r="256" spans="1:11" x14ac:dyDescent="0.35">
      <c r="A256"/>
      <c r="B256"/>
      <c r="C256"/>
      <c r="D256" s="11"/>
      <c r="E256" s="11"/>
      <c r="F256" s="11"/>
      <c r="G256" s="11"/>
      <c r="H256" s="11"/>
      <c r="I256" s="11"/>
      <c r="K256" s="11"/>
    </row>
    <row r="257" spans="1:11" x14ac:dyDescent="0.35">
      <c r="A257"/>
      <c r="B257"/>
      <c r="C257"/>
      <c r="D257" s="11"/>
      <c r="E257" s="11"/>
      <c r="F257" s="11"/>
      <c r="G257" s="11"/>
      <c r="H257" s="11"/>
      <c r="I257" s="11"/>
      <c r="K257" s="11"/>
    </row>
    <row r="258" spans="1:11" x14ac:dyDescent="0.35">
      <c r="A258"/>
      <c r="B258"/>
      <c r="C258"/>
      <c r="D258" s="11"/>
      <c r="E258" s="11"/>
      <c r="F258" s="11"/>
      <c r="G258" s="11"/>
      <c r="H258" s="11"/>
      <c r="I258" s="11"/>
      <c r="K258" s="11"/>
    </row>
    <row r="259" spans="1:11" x14ac:dyDescent="0.35">
      <c r="A259"/>
      <c r="B259"/>
      <c r="C259"/>
      <c r="D259" s="11"/>
      <c r="E259" s="11"/>
      <c r="F259" s="11"/>
      <c r="G259" s="11"/>
      <c r="H259" s="11"/>
      <c r="I259" s="11"/>
      <c r="K259" s="11"/>
    </row>
    <row r="260" spans="1:11" x14ac:dyDescent="0.35">
      <c r="A260"/>
      <c r="B260"/>
      <c r="C260"/>
      <c r="D260" s="11"/>
      <c r="E260" s="11"/>
      <c r="F260" s="11"/>
      <c r="G260" s="11"/>
      <c r="H260" s="11"/>
      <c r="I260" s="11"/>
      <c r="K260" s="11"/>
    </row>
    <row r="261" spans="1:11" x14ac:dyDescent="0.35">
      <c r="A261"/>
      <c r="B261"/>
      <c r="C261"/>
      <c r="D261" s="11"/>
      <c r="E261" s="11"/>
      <c r="F261" s="11"/>
      <c r="G261" s="11"/>
      <c r="H261" s="11"/>
      <c r="I261" s="11"/>
      <c r="K261" s="11"/>
    </row>
    <row r="262" spans="1:11" x14ac:dyDescent="0.35">
      <c r="A262"/>
      <c r="B262"/>
      <c r="C262"/>
      <c r="D262" s="11"/>
      <c r="E262" s="11"/>
      <c r="F262" s="11"/>
      <c r="G262" s="11"/>
      <c r="H262" s="11"/>
      <c r="I262" s="11"/>
      <c r="K262" s="11"/>
    </row>
    <row r="263" spans="1:11" x14ac:dyDescent="0.35">
      <c r="A263"/>
      <c r="B263"/>
      <c r="C263"/>
      <c r="D263" s="11"/>
      <c r="E263" s="11"/>
      <c r="F263" s="11"/>
      <c r="G263" s="11"/>
      <c r="H263" s="11"/>
      <c r="I263" s="11"/>
      <c r="K263" s="11"/>
    </row>
    <row r="264" spans="1:11" x14ac:dyDescent="0.35">
      <c r="A264"/>
      <c r="B264"/>
      <c r="C264"/>
      <c r="D264" s="11"/>
      <c r="E264" s="11"/>
      <c r="F264" s="11"/>
      <c r="G264" s="11"/>
      <c r="H264" s="11"/>
      <c r="I264" s="11"/>
      <c r="K264" s="11"/>
    </row>
    <row r="265" spans="1:11" x14ac:dyDescent="0.35">
      <c r="A265"/>
      <c r="B265"/>
      <c r="C265"/>
      <c r="D265" s="11"/>
      <c r="E265" s="11"/>
      <c r="F265" s="11"/>
      <c r="G265" s="11"/>
      <c r="H265" s="11"/>
      <c r="I265" s="11"/>
      <c r="K265" s="11"/>
    </row>
    <row r="266" spans="1:11" x14ac:dyDescent="0.35">
      <c r="A266"/>
      <c r="B266"/>
      <c r="C266"/>
      <c r="D266" s="11"/>
      <c r="E266" s="11"/>
      <c r="F266" s="11"/>
      <c r="G266" s="11"/>
      <c r="H266" s="11"/>
      <c r="I266" s="11"/>
      <c r="K266" s="11"/>
    </row>
    <row r="267" spans="1:11" x14ac:dyDescent="0.35">
      <c r="A267"/>
      <c r="B267"/>
      <c r="C267"/>
      <c r="D267" s="11"/>
      <c r="E267" s="11"/>
      <c r="F267" s="11"/>
      <c r="G267" s="11"/>
      <c r="H267" s="11"/>
      <c r="I267" s="11"/>
      <c r="K267" s="11"/>
    </row>
    <row r="268" spans="1:11" x14ac:dyDescent="0.35">
      <c r="A268"/>
      <c r="B268"/>
      <c r="C268"/>
      <c r="D268" s="11"/>
      <c r="E268" s="11"/>
      <c r="F268" s="11"/>
      <c r="G268" s="11"/>
      <c r="H268" s="11"/>
      <c r="I268" s="11"/>
      <c r="K268" s="11"/>
    </row>
    <row r="269" spans="1:11" x14ac:dyDescent="0.35">
      <c r="A269"/>
      <c r="B269"/>
      <c r="C269"/>
      <c r="D269" s="11"/>
      <c r="E269" s="11"/>
      <c r="F269" s="11"/>
      <c r="G269" s="11"/>
      <c r="H269" s="11"/>
      <c r="I269" s="11"/>
      <c r="K269" s="11"/>
    </row>
    <row r="270" spans="1:11" x14ac:dyDescent="0.35">
      <c r="A270"/>
      <c r="B270"/>
      <c r="C270"/>
      <c r="D270" s="11"/>
      <c r="E270" s="11"/>
      <c r="F270" s="11"/>
      <c r="G270" s="11"/>
      <c r="H270" s="11"/>
      <c r="I270" s="11"/>
      <c r="K270" s="11"/>
    </row>
    <row r="271" spans="1:11" x14ac:dyDescent="0.35">
      <c r="A271"/>
      <c r="B271"/>
      <c r="C271"/>
      <c r="D271" s="11"/>
      <c r="E271" s="11"/>
      <c r="F271" s="11"/>
      <c r="G271" s="11"/>
      <c r="H271" s="11"/>
      <c r="I271" s="11"/>
      <c r="K271" s="11"/>
    </row>
    <row r="272" spans="1:11" x14ac:dyDescent="0.35">
      <c r="A272"/>
      <c r="B272"/>
      <c r="C272"/>
      <c r="D272" s="11"/>
      <c r="E272" s="11"/>
      <c r="F272" s="11"/>
      <c r="G272" s="11"/>
      <c r="H272" s="11"/>
      <c r="I272" s="11"/>
      <c r="K272" s="11"/>
    </row>
    <row r="273" spans="1:11" x14ac:dyDescent="0.35">
      <c r="A273"/>
      <c r="B273"/>
      <c r="C273"/>
      <c r="D273" s="11"/>
      <c r="E273" s="11"/>
      <c r="F273" s="11"/>
      <c r="G273" s="11"/>
      <c r="H273" s="11"/>
      <c r="I273" s="11"/>
      <c r="K273" s="11"/>
    </row>
    <row r="274" spans="1:11" x14ac:dyDescent="0.35">
      <c r="A274"/>
      <c r="B274"/>
      <c r="C274"/>
      <c r="D274" s="11"/>
      <c r="E274" s="11"/>
      <c r="F274" s="11"/>
      <c r="G274" s="11"/>
      <c r="H274" s="11"/>
      <c r="I274" s="11"/>
      <c r="K274" s="11"/>
    </row>
    <row r="275" spans="1:11" x14ac:dyDescent="0.35">
      <c r="A275"/>
      <c r="B275"/>
      <c r="C275"/>
      <c r="D275" s="11"/>
      <c r="E275" s="11"/>
      <c r="F275" s="11"/>
      <c r="G275" s="11"/>
      <c r="H275" s="11"/>
      <c r="I275" s="11"/>
      <c r="K275" s="11"/>
    </row>
    <row r="276" spans="1:11" x14ac:dyDescent="0.35">
      <c r="A276"/>
      <c r="B276"/>
      <c r="C276"/>
      <c r="D276" s="11"/>
      <c r="E276" s="11"/>
      <c r="F276" s="11"/>
      <c r="G276" s="11"/>
      <c r="H276" s="11"/>
      <c r="I276" s="11"/>
      <c r="K276" s="11"/>
    </row>
    <row r="277" spans="1:11" x14ac:dyDescent="0.35">
      <c r="A277"/>
      <c r="B277"/>
      <c r="C277"/>
      <c r="D277" s="11"/>
      <c r="E277" s="11"/>
      <c r="F277" s="11"/>
      <c r="G277" s="11"/>
      <c r="H277" s="11"/>
      <c r="I277" s="11"/>
      <c r="K277" s="11"/>
    </row>
    <row r="278" spans="1:11" x14ac:dyDescent="0.35">
      <c r="A278"/>
      <c r="B278"/>
      <c r="C278"/>
      <c r="D278" s="11"/>
      <c r="E278" s="11"/>
      <c r="F278" s="11"/>
      <c r="G278" s="11"/>
      <c r="H278" s="11"/>
      <c r="I278" s="11"/>
      <c r="K278" s="11"/>
    </row>
    <row r="279" spans="1:11" x14ac:dyDescent="0.35">
      <c r="A279"/>
      <c r="B279"/>
      <c r="C279"/>
      <c r="D279" s="11"/>
      <c r="E279" s="11"/>
      <c r="F279" s="11"/>
      <c r="G279" s="11"/>
      <c r="H279" s="11"/>
      <c r="I279" s="11"/>
      <c r="K279" s="11"/>
    </row>
    <row r="280" spans="1:11" x14ac:dyDescent="0.35">
      <c r="A280"/>
      <c r="B280"/>
      <c r="C280"/>
      <c r="D280" s="11"/>
      <c r="E280" s="11"/>
      <c r="F280" s="11"/>
      <c r="G280" s="11"/>
      <c r="H280" s="11"/>
      <c r="I280" s="11"/>
      <c r="K280" s="11"/>
    </row>
    <row r="281" spans="1:11" x14ac:dyDescent="0.35">
      <c r="A281"/>
      <c r="B281"/>
      <c r="C281"/>
      <c r="D281" s="11"/>
      <c r="E281" s="11"/>
      <c r="F281" s="11"/>
      <c r="G281" s="11"/>
      <c r="H281" s="11"/>
      <c r="I281" s="11"/>
      <c r="K281" s="11"/>
    </row>
    <row r="282" spans="1:11" x14ac:dyDescent="0.35">
      <c r="A282"/>
      <c r="B282"/>
      <c r="C282"/>
      <c r="D282" s="11"/>
      <c r="E282" s="11"/>
      <c r="F282" s="11"/>
      <c r="G282" s="11"/>
      <c r="H282" s="11"/>
      <c r="I282" s="11"/>
      <c r="K282" s="11"/>
    </row>
    <row r="283" spans="1:11" x14ac:dyDescent="0.35">
      <c r="A283"/>
      <c r="B283"/>
      <c r="C283"/>
      <c r="D283" s="11"/>
      <c r="E283" s="11"/>
      <c r="F283" s="11"/>
      <c r="G283" s="11"/>
      <c r="H283" s="11"/>
      <c r="I283" s="11"/>
      <c r="K283" s="11"/>
    </row>
    <row r="284" spans="1:11" x14ac:dyDescent="0.35">
      <c r="A284"/>
      <c r="B284"/>
      <c r="C284"/>
      <c r="D284" s="11"/>
      <c r="E284" s="11"/>
      <c r="F284" s="11"/>
      <c r="G284" s="11"/>
      <c r="H284" s="11"/>
      <c r="I284" s="11"/>
      <c r="K284" s="11"/>
    </row>
    <row r="285" spans="1:11" x14ac:dyDescent="0.35">
      <c r="A285"/>
      <c r="B285"/>
      <c r="C285"/>
      <c r="D285" s="11"/>
      <c r="E285" s="11"/>
      <c r="F285" s="11"/>
      <c r="G285" s="11"/>
      <c r="H285" s="11"/>
      <c r="I285" s="11"/>
      <c r="K285" s="11"/>
    </row>
    <row r="286" spans="1:11" x14ac:dyDescent="0.35">
      <c r="A286"/>
      <c r="B286"/>
      <c r="C286"/>
      <c r="D286" s="11"/>
      <c r="E286" s="11"/>
      <c r="F286" s="11"/>
      <c r="G286" s="11"/>
      <c r="H286" s="11"/>
      <c r="I286" s="11"/>
      <c r="K286" s="11"/>
    </row>
    <row r="287" spans="1:11" x14ac:dyDescent="0.35">
      <c r="A287"/>
      <c r="B287"/>
      <c r="C287"/>
      <c r="D287" s="11"/>
      <c r="E287" s="11"/>
      <c r="F287" s="11"/>
      <c r="G287" s="11"/>
      <c r="H287" s="11"/>
      <c r="I287" s="11"/>
      <c r="K287" s="11"/>
    </row>
  </sheetData>
  <sheetProtection formatColumns="0" formatRows="0" insertColumns="0" insertRows="0" insertHyperlinks="0" deleteRows="0" sort="0" autoFilter="0" pivotTables="0"/>
  <dataConsolidate/>
  <phoneticPr fontId="2" type="noConversion"/>
  <dataValidations count="7">
    <dataValidation type="list" allowBlank="1" showInputMessage="1" showErrorMessage="1" sqref="I2:I287" xr:uid="{00000000-0002-0000-0100-000001000000}">
      <formula1>INDIRECT($H2)</formula1>
    </dataValidation>
    <dataValidation type="list" allowBlank="1" showInputMessage="1" showErrorMessage="1" sqref="G2:G287" xr:uid="{00000000-0002-0000-0100-000002000000}">
      <formula1>"single,paired"</formula1>
    </dataValidation>
    <dataValidation type="list" allowBlank="1" showInputMessage="1" showErrorMessage="1" sqref="F2:F287" xr:uid="{00000000-0002-0000-0100-000003000000}">
      <formula1>Selection</formula1>
    </dataValidation>
    <dataValidation type="list" allowBlank="1" showInputMessage="1" showErrorMessage="1" sqref="D2:D287" xr:uid="{00000000-0002-0000-0100-000004000000}">
      <formula1>Strategy</formula1>
    </dataValidation>
    <dataValidation type="list" allowBlank="1" showInputMessage="1" showErrorMessage="1" sqref="E2:E287" xr:uid="{00000000-0002-0000-0100-000005000000}">
      <formula1>Source</formula1>
    </dataValidation>
    <dataValidation type="list" allowBlank="1" showInputMessage="1" showErrorMessage="1" sqref="H2:H287" xr:uid="{00000000-0002-0000-0100-000006000000}">
      <formula1>platform</formula1>
    </dataValidation>
    <dataValidation type="list" allowBlank="1" showInputMessage="1" showErrorMessage="1" sqref="K2:K287" xr:uid="{00000000-0002-0000-0100-000007000000}">
      <formula1>"bam,srf,sff,fastq,454_native,Helicos_native,SOLiD_native,PacBio_HDF5,CompleteGenomics_native,OxfordNanopore_native"</formula1>
    </dataValidation>
  </dataValidations>
  <hyperlinks>
    <hyperlink ref="E1" location="'Library and Platform terms'!A27" display="library_source (click for details)" xr:uid="{00000000-0004-0000-0100-000000000000}"/>
    <hyperlink ref="F1" location="'Library and Platform terms'!A36" display="library_selection (click for details)" xr:uid="{00000000-0004-0000-0100-000001000000}"/>
    <hyperlink ref="D1" location="'Library and Platform terms'!A2" display="library_strategy (click for details)" xr:uid="{00000000-0004-0000-0100-000002000000}"/>
    <hyperlink ref="H1" location="'Library and Platform terms'!A66" display="platform (click for details)" xr:uid="{00000000-0004-0000-0100-000003000000}"/>
  </hyperlinks>
  <pageMargins left="0.75" right="0.75" top="1" bottom="1" header="0.5" footer="0.5"/>
  <pageSetup orientation="portrait" horizontalDpi="300" verticalDpi="300" r:id="rId1"/>
  <headerFooter alignWithMargins="0"/>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115"/>
  <sheetViews>
    <sheetView workbookViewId="0"/>
  </sheetViews>
  <sheetFormatPr defaultColWidth="8.61328125" defaultRowHeight="13.5" x14ac:dyDescent="0.3"/>
  <cols>
    <col min="1" max="1" width="35.61328125" style="28" customWidth="1"/>
    <col min="2" max="2" width="25.61328125" style="29" customWidth="1"/>
    <col min="3" max="3" width="26.15234375" style="29" customWidth="1"/>
    <col min="4" max="4" width="18.3828125" style="2" customWidth="1"/>
    <col min="5" max="5" width="26.3828125" style="2" bestFit="1" customWidth="1"/>
    <col min="6" max="6" width="21.765625" style="2" bestFit="1" customWidth="1"/>
    <col min="7" max="7" width="14.15234375" style="2" bestFit="1" customWidth="1"/>
    <col min="8" max="8" width="21.61328125" style="2" bestFit="1" customWidth="1"/>
    <col min="9" max="9" width="24.23046875" style="2" bestFit="1" customWidth="1"/>
    <col min="10" max="10" width="19.84375" style="2" bestFit="1" customWidth="1"/>
    <col min="11" max="11" width="14.4609375" style="2" bestFit="1" customWidth="1"/>
    <col min="12" max="12" width="15.84375" style="2" bestFit="1" customWidth="1"/>
    <col min="13" max="13" width="12.61328125" style="2" bestFit="1" customWidth="1"/>
    <col min="14" max="14" width="10.61328125" style="2" bestFit="1" customWidth="1"/>
    <col min="15" max="15" width="13.4609375" style="2" bestFit="1" customWidth="1"/>
    <col min="16" max="16" width="9.61328125" style="2" bestFit="1" customWidth="1"/>
    <col min="17" max="17" width="7.84375" style="2" bestFit="1" customWidth="1"/>
    <col min="18" max="18" width="19.4609375" style="2" bestFit="1" customWidth="1"/>
    <col min="19" max="16384" width="8.61328125" style="2"/>
  </cols>
  <sheetData>
    <row r="1" spans="1:9" ht="14" thickBot="1" x14ac:dyDescent="0.35">
      <c r="B1" s="41"/>
      <c r="C1" s="41"/>
    </row>
    <row r="2" spans="1:9" ht="14" thickBot="1" x14ac:dyDescent="0.35">
      <c r="A2" s="16" t="s">
        <v>37</v>
      </c>
      <c r="B2" s="43"/>
      <c r="C2" s="44"/>
      <c r="D2" s="1"/>
      <c r="E2" s="1"/>
      <c r="F2" s="1"/>
      <c r="G2" s="1"/>
      <c r="H2" s="1"/>
      <c r="I2" s="1"/>
    </row>
    <row r="3" spans="1:9" ht="27.75" customHeight="1" x14ac:dyDescent="0.3">
      <c r="A3" s="28" t="s">
        <v>40</v>
      </c>
      <c r="B3" s="41" t="s">
        <v>110</v>
      </c>
      <c r="C3" s="41"/>
    </row>
    <row r="4" spans="1:9" x14ac:dyDescent="0.3">
      <c r="A4" s="28" t="s">
        <v>41</v>
      </c>
      <c r="B4" s="41" t="s">
        <v>111</v>
      </c>
      <c r="C4" s="41"/>
    </row>
    <row r="5" spans="1:9" ht="15" customHeight="1" x14ac:dyDescent="0.3">
      <c r="A5" s="28" t="s">
        <v>42</v>
      </c>
      <c r="B5" s="41" t="s">
        <v>112</v>
      </c>
      <c r="C5" s="41"/>
    </row>
    <row r="6" spans="1:9" x14ac:dyDescent="0.3">
      <c r="A6" s="28" t="s">
        <v>43</v>
      </c>
      <c r="B6" s="41" t="s">
        <v>113</v>
      </c>
      <c r="C6" s="41"/>
    </row>
    <row r="7" spans="1:9" x14ac:dyDescent="0.3">
      <c r="A7" s="28" t="s">
        <v>44</v>
      </c>
      <c r="B7" s="41" t="s">
        <v>114</v>
      </c>
      <c r="C7" s="41"/>
    </row>
    <row r="8" spans="1:9" ht="25.5" customHeight="1" x14ac:dyDescent="0.3">
      <c r="A8" s="28" t="s">
        <v>45</v>
      </c>
      <c r="B8" s="41" t="s">
        <v>115</v>
      </c>
      <c r="C8" s="41"/>
    </row>
    <row r="9" spans="1:9" ht="25.5" customHeight="1" x14ac:dyDescent="0.3">
      <c r="A9" s="28" t="s">
        <v>46</v>
      </c>
      <c r="B9" s="41" t="s">
        <v>116</v>
      </c>
      <c r="C9" s="41"/>
    </row>
    <row r="10" spans="1:9" ht="25.5" customHeight="1" x14ac:dyDescent="0.3">
      <c r="A10" s="28" t="s">
        <v>47</v>
      </c>
      <c r="B10" s="41" t="s">
        <v>117</v>
      </c>
      <c r="C10" s="41"/>
    </row>
    <row r="11" spans="1:9" ht="25.5" customHeight="1" x14ac:dyDescent="0.3">
      <c r="A11" s="28" t="s">
        <v>48</v>
      </c>
      <c r="B11" s="41" t="s">
        <v>118</v>
      </c>
      <c r="C11" s="41"/>
    </row>
    <row r="12" spans="1:9" x14ac:dyDescent="0.3">
      <c r="A12" s="28" t="s">
        <v>49</v>
      </c>
      <c r="B12" s="41" t="s">
        <v>119</v>
      </c>
      <c r="C12" s="41"/>
    </row>
    <row r="13" spans="1:9" ht="25.5" customHeight="1" x14ac:dyDescent="0.3">
      <c r="A13" s="28" t="s">
        <v>50</v>
      </c>
      <c r="B13" s="41" t="s">
        <v>120</v>
      </c>
      <c r="C13" s="41"/>
    </row>
    <row r="14" spans="1:9" ht="25.5" customHeight="1" x14ac:dyDescent="0.3">
      <c r="A14" s="28" t="s">
        <v>51</v>
      </c>
      <c r="B14" s="41" t="s">
        <v>121</v>
      </c>
      <c r="C14" s="41"/>
    </row>
    <row r="15" spans="1:9" x14ac:dyDescent="0.3">
      <c r="A15" s="28" t="s">
        <v>52</v>
      </c>
      <c r="B15" s="41" t="s">
        <v>122</v>
      </c>
      <c r="C15" s="41"/>
    </row>
    <row r="16" spans="1:9" ht="32.25" customHeight="1" x14ac:dyDescent="0.3">
      <c r="A16" s="28" t="s">
        <v>53</v>
      </c>
      <c r="B16" s="41" t="s">
        <v>123</v>
      </c>
      <c r="C16" s="41"/>
    </row>
    <row r="17" spans="1:9" ht="38.25" customHeight="1" x14ac:dyDescent="0.3">
      <c r="A17" s="28" t="s">
        <v>54</v>
      </c>
      <c r="B17" s="41" t="s">
        <v>124</v>
      </c>
      <c r="C17" s="41"/>
    </row>
    <row r="18" spans="1:9" x14ac:dyDescent="0.3">
      <c r="A18" s="28" t="s">
        <v>55</v>
      </c>
      <c r="B18" s="41" t="s">
        <v>125</v>
      </c>
      <c r="C18" s="41"/>
    </row>
    <row r="19" spans="1:9" x14ac:dyDescent="0.3">
      <c r="A19" s="28" t="s">
        <v>56</v>
      </c>
      <c r="B19" s="41" t="s">
        <v>126</v>
      </c>
      <c r="C19" s="41"/>
    </row>
    <row r="20" spans="1:9" x14ac:dyDescent="0.3">
      <c r="A20" s="28" t="s">
        <v>57</v>
      </c>
      <c r="B20" s="41" t="s">
        <v>127</v>
      </c>
      <c r="C20" s="41"/>
    </row>
    <row r="21" spans="1:9" s="1" customFormat="1" x14ac:dyDescent="0.3">
      <c r="A21" s="28" t="s">
        <v>58</v>
      </c>
      <c r="B21" s="41" t="s">
        <v>128</v>
      </c>
      <c r="C21" s="41"/>
      <c r="D21" s="2"/>
      <c r="E21" s="2"/>
      <c r="F21" s="2"/>
      <c r="G21" s="2"/>
      <c r="H21" s="2"/>
      <c r="I21" s="2"/>
    </row>
    <row r="22" spans="1:9" ht="25.5" customHeight="1" x14ac:dyDescent="0.3">
      <c r="A22" s="28" t="s">
        <v>59</v>
      </c>
      <c r="B22" s="41" t="s">
        <v>129</v>
      </c>
      <c r="C22" s="41"/>
    </row>
    <row r="23" spans="1:9" ht="25.5" customHeight="1" x14ac:dyDescent="0.3">
      <c r="A23" s="28" t="s">
        <v>60</v>
      </c>
      <c r="B23" s="41" t="s">
        <v>130</v>
      </c>
      <c r="C23" s="41"/>
    </row>
    <row r="24" spans="1:9" ht="25.5" customHeight="1" x14ac:dyDescent="0.3">
      <c r="A24" s="28" t="s">
        <v>61</v>
      </c>
      <c r="B24" s="41" t="s">
        <v>131</v>
      </c>
      <c r="C24" s="41"/>
    </row>
    <row r="25" spans="1:9" ht="25.5" customHeight="1" x14ac:dyDescent="0.3">
      <c r="A25" s="2" t="s">
        <v>200</v>
      </c>
    </row>
    <row r="26" spans="1:9" x14ac:dyDescent="0.3">
      <c r="A26" s="2" t="s">
        <v>216</v>
      </c>
      <c r="B26" s="2" t="s">
        <v>217</v>
      </c>
      <c r="C26" s="2"/>
    </row>
    <row r="27" spans="1:9" x14ac:dyDescent="0.3">
      <c r="A27" s="2" t="s">
        <v>218</v>
      </c>
      <c r="B27" s="2" t="s">
        <v>219</v>
      </c>
      <c r="C27" s="2"/>
    </row>
    <row r="28" spans="1:9" x14ac:dyDescent="0.3">
      <c r="A28" s="2" t="s">
        <v>220</v>
      </c>
      <c r="B28" s="2" t="s">
        <v>221</v>
      </c>
      <c r="C28" s="2"/>
    </row>
    <row r="29" spans="1:9" x14ac:dyDescent="0.3">
      <c r="A29" s="2" t="s">
        <v>222</v>
      </c>
      <c r="B29" s="2" t="s">
        <v>223</v>
      </c>
      <c r="C29" s="2"/>
    </row>
    <row r="30" spans="1:9" x14ac:dyDescent="0.3">
      <c r="A30" s="2" t="s">
        <v>224</v>
      </c>
      <c r="B30" s="2" t="s">
        <v>225</v>
      </c>
      <c r="C30" s="2"/>
    </row>
    <row r="31" spans="1:9" x14ac:dyDescent="0.3">
      <c r="A31" s="2" t="s">
        <v>226</v>
      </c>
      <c r="B31" s="2"/>
      <c r="C31" s="2"/>
    </row>
    <row r="32" spans="1:9" x14ac:dyDescent="0.3">
      <c r="A32" s="2" t="s">
        <v>227</v>
      </c>
      <c r="B32" s="2" t="s">
        <v>228</v>
      </c>
      <c r="C32" s="2"/>
    </row>
    <row r="33" spans="1:9" x14ac:dyDescent="0.3">
      <c r="A33" s="2" t="s">
        <v>229</v>
      </c>
      <c r="B33" s="2" t="s">
        <v>230</v>
      </c>
      <c r="C33" s="2"/>
    </row>
    <row r="34" spans="1:9" x14ac:dyDescent="0.3">
      <c r="A34" s="2" t="s">
        <v>231</v>
      </c>
      <c r="B34" s="2" t="s">
        <v>232</v>
      </c>
      <c r="C34" s="2"/>
    </row>
    <row r="35" spans="1:9" x14ac:dyDescent="0.3">
      <c r="A35" s="2" t="s">
        <v>233</v>
      </c>
      <c r="B35" s="2"/>
      <c r="C35" s="2"/>
    </row>
    <row r="36" spans="1:9" x14ac:dyDescent="0.3">
      <c r="A36" s="2" t="s">
        <v>234</v>
      </c>
      <c r="B36" s="2"/>
      <c r="C36" s="2"/>
    </row>
    <row r="37" spans="1:9" x14ac:dyDescent="0.3">
      <c r="A37" s="2" t="s">
        <v>283</v>
      </c>
      <c r="B37" s="45" t="s">
        <v>284</v>
      </c>
      <c r="C37" s="45"/>
      <c r="D37" s="34"/>
      <c r="E37" s="34"/>
      <c r="F37" s="34"/>
    </row>
    <row r="38" spans="1:9" x14ac:dyDescent="0.3">
      <c r="A38" s="2" t="s">
        <v>285</v>
      </c>
      <c r="B38" s="2"/>
      <c r="C38" s="2"/>
    </row>
    <row r="39" spans="1:9" x14ac:dyDescent="0.3">
      <c r="A39" s="2" t="s">
        <v>239</v>
      </c>
      <c r="B39" s="34" t="s">
        <v>286</v>
      </c>
      <c r="C39" s="34"/>
      <c r="D39" s="34"/>
      <c r="E39" s="34"/>
      <c r="F39" s="34"/>
    </row>
    <row r="40" spans="1:9" ht="15" customHeight="1" x14ac:dyDescent="0.3">
      <c r="A40" s="2" t="s">
        <v>287</v>
      </c>
      <c r="B40" s="34"/>
      <c r="C40" s="34"/>
      <c r="D40" s="34"/>
      <c r="E40" s="34"/>
      <c r="F40" s="34"/>
    </row>
    <row r="41" spans="1:9" x14ac:dyDescent="0.3">
      <c r="A41" s="2" t="s">
        <v>288</v>
      </c>
      <c r="B41" s="2"/>
      <c r="C41" s="2"/>
    </row>
    <row r="42" spans="1:9" x14ac:dyDescent="0.3">
      <c r="A42" s="2" t="s">
        <v>289</v>
      </c>
      <c r="B42" s="45" t="s">
        <v>290</v>
      </c>
      <c r="C42" s="45"/>
      <c r="D42" s="45"/>
      <c r="E42" s="34"/>
      <c r="F42" s="34"/>
      <c r="G42" s="34"/>
      <c r="H42" s="34"/>
      <c r="I42" s="34"/>
    </row>
    <row r="43" spans="1:9" x14ac:dyDescent="0.3">
      <c r="A43" s="28" t="s">
        <v>62</v>
      </c>
      <c r="B43" s="41" t="s">
        <v>132</v>
      </c>
      <c r="C43" s="41"/>
    </row>
    <row r="44" spans="1:9" ht="14" thickBot="1" x14ac:dyDescent="0.35">
      <c r="B44" s="41"/>
      <c r="C44" s="41"/>
    </row>
    <row r="45" spans="1:9" ht="14" thickBot="1" x14ac:dyDescent="0.35">
      <c r="A45" s="16" t="s">
        <v>38</v>
      </c>
      <c r="B45" s="43"/>
      <c r="C45" s="44"/>
    </row>
    <row r="46" spans="1:9" x14ac:dyDescent="0.3">
      <c r="A46" s="28" t="s">
        <v>63</v>
      </c>
      <c r="B46" s="41" t="s">
        <v>133</v>
      </c>
      <c r="C46" s="41"/>
    </row>
    <row r="47" spans="1:9" ht="25.5" customHeight="1" x14ac:dyDescent="0.3">
      <c r="A47" s="28" t="s">
        <v>64</v>
      </c>
      <c r="B47" s="41" t="s">
        <v>134</v>
      </c>
      <c r="C47" s="41"/>
    </row>
    <row r="48" spans="1:9" x14ac:dyDescent="0.3">
      <c r="A48" s="28" t="s">
        <v>65</v>
      </c>
      <c r="B48" s="41" t="s">
        <v>135</v>
      </c>
      <c r="C48" s="41"/>
    </row>
    <row r="49" spans="1:3" x14ac:dyDescent="0.3">
      <c r="A49" s="28" t="s">
        <v>66</v>
      </c>
      <c r="B49" s="41" t="s">
        <v>136</v>
      </c>
      <c r="C49" s="41"/>
    </row>
    <row r="50" spans="1:3" ht="15" customHeight="1" x14ac:dyDescent="0.3">
      <c r="A50" s="28" t="s">
        <v>67</v>
      </c>
      <c r="B50" s="41" t="s">
        <v>137</v>
      </c>
      <c r="C50" s="41"/>
    </row>
    <row r="51" spans="1:3" ht="15" customHeight="1" x14ac:dyDescent="0.3">
      <c r="A51" s="28" t="s">
        <v>68</v>
      </c>
      <c r="B51" s="41" t="s">
        <v>138</v>
      </c>
      <c r="C51" s="41"/>
    </row>
    <row r="52" spans="1:3" ht="15" customHeight="1" x14ac:dyDescent="0.3">
      <c r="A52" s="2" t="s">
        <v>235</v>
      </c>
    </row>
    <row r="53" spans="1:3" ht="15" customHeight="1" x14ac:dyDescent="0.3">
      <c r="A53" s="2" t="s">
        <v>236</v>
      </c>
    </row>
    <row r="54" spans="1:3" x14ac:dyDescent="0.3">
      <c r="A54" s="28" t="s">
        <v>62</v>
      </c>
      <c r="B54" s="41" t="s">
        <v>139</v>
      </c>
      <c r="C54" s="41"/>
    </row>
    <row r="55" spans="1:3" ht="14" thickBot="1" x14ac:dyDescent="0.35">
      <c r="B55" s="41"/>
      <c r="C55" s="41"/>
    </row>
    <row r="56" spans="1:3" ht="14" thickBot="1" x14ac:dyDescent="0.35">
      <c r="A56" s="16" t="s">
        <v>39</v>
      </c>
      <c r="B56" s="42"/>
      <c r="C56" s="41"/>
    </row>
    <row r="57" spans="1:3" ht="25.5" customHeight="1" x14ac:dyDescent="0.3">
      <c r="A57" s="28" t="s">
        <v>69</v>
      </c>
      <c r="B57" s="41" t="s">
        <v>140</v>
      </c>
      <c r="C57" s="41"/>
    </row>
    <row r="58" spans="1:3" x14ac:dyDescent="0.3">
      <c r="A58" s="28" t="s">
        <v>70</v>
      </c>
      <c r="B58" s="41" t="s">
        <v>141</v>
      </c>
      <c r="C58" s="41"/>
    </row>
    <row r="59" spans="1:3" ht="25.5" customHeight="1" x14ac:dyDescent="0.3">
      <c r="A59" s="28" t="s">
        <v>71</v>
      </c>
      <c r="B59" s="41" t="s">
        <v>142</v>
      </c>
      <c r="C59" s="41"/>
    </row>
    <row r="60" spans="1:3" x14ac:dyDescent="0.3">
      <c r="A60" s="28" t="s">
        <v>72</v>
      </c>
      <c r="B60" s="41" t="s">
        <v>143</v>
      </c>
      <c r="C60" s="41"/>
    </row>
    <row r="61" spans="1:3" x14ac:dyDescent="0.3">
      <c r="A61" s="28" t="s">
        <v>73</v>
      </c>
      <c r="B61" s="41" t="s">
        <v>144</v>
      </c>
      <c r="C61" s="41"/>
    </row>
    <row r="62" spans="1:3" x14ac:dyDescent="0.3">
      <c r="A62" s="28" t="s">
        <v>74</v>
      </c>
      <c r="B62" s="41" t="s">
        <v>145</v>
      </c>
      <c r="C62" s="41"/>
    </row>
    <row r="63" spans="1:3" x14ac:dyDescent="0.3">
      <c r="A63" s="28" t="s">
        <v>75</v>
      </c>
      <c r="B63" s="41" t="s">
        <v>146</v>
      </c>
      <c r="C63" s="41"/>
    </row>
    <row r="64" spans="1:3" x14ac:dyDescent="0.3">
      <c r="A64" s="28" t="s">
        <v>76</v>
      </c>
      <c r="B64" s="41" t="s">
        <v>147</v>
      </c>
      <c r="C64" s="41"/>
    </row>
    <row r="65" spans="1:3" x14ac:dyDescent="0.3">
      <c r="A65" s="28" t="s">
        <v>77</v>
      </c>
      <c r="B65" s="41" t="s">
        <v>148</v>
      </c>
      <c r="C65" s="41"/>
    </row>
    <row r="66" spans="1:3" x14ac:dyDescent="0.3">
      <c r="A66" s="28" t="s">
        <v>78</v>
      </c>
      <c r="B66" s="41" t="s">
        <v>149</v>
      </c>
      <c r="C66" s="41"/>
    </row>
    <row r="67" spans="1:3" ht="38.25" customHeight="1" x14ac:dyDescent="0.3">
      <c r="A67" s="28" t="s">
        <v>79</v>
      </c>
      <c r="B67" s="41" t="s">
        <v>150</v>
      </c>
      <c r="C67" s="41"/>
    </row>
    <row r="68" spans="1:3" x14ac:dyDescent="0.3">
      <c r="A68" s="28" t="s">
        <v>80</v>
      </c>
      <c r="B68" s="41" t="s">
        <v>151</v>
      </c>
      <c r="C68" s="41"/>
    </row>
    <row r="69" spans="1:3" ht="25.5" customHeight="1" x14ac:dyDescent="0.3">
      <c r="A69" s="28" t="s">
        <v>81</v>
      </c>
      <c r="B69" s="41" t="s">
        <v>152</v>
      </c>
      <c r="C69" s="41"/>
    </row>
    <row r="70" spans="1:3" x14ac:dyDescent="0.3">
      <c r="A70" s="28" t="s">
        <v>82</v>
      </c>
      <c r="B70" s="41" t="s">
        <v>153</v>
      </c>
      <c r="C70" s="41"/>
    </row>
    <row r="71" spans="1:3" x14ac:dyDescent="0.3">
      <c r="A71" s="28" t="s">
        <v>83</v>
      </c>
      <c r="B71" s="41" t="s">
        <v>154</v>
      </c>
      <c r="C71" s="41"/>
    </row>
    <row r="72" spans="1:3" x14ac:dyDescent="0.3">
      <c r="A72" s="28" t="s">
        <v>84</v>
      </c>
      <c r="B72" s="41" t="s">
        <v>155</v>
      </c>
      <c r="C72" s="41"/>
    </row>
    <row r="73" spans="1:3" x14ac:dyDescent="0.3">
      <c r="A73" s="28" t="s">
        <v>85</v>
      </c>
      <c r="B73" s="41" t="s">
        <v>156</v>
      </c>
      <c r="C73" s="41"/>
    </row>
    <row r="74" spans="1:3" x14ac:dyDescent="0.3">
      <c r="A74" s="28" t="s">
        <v>86</v>
      </c>
      <c r="B74" s="41" t="s">
        <v>157</v>
      </c>
      <c r="C74" s="41"/>
    </row>
    <row r="75" spans="1:3" ht="25.5" customHeight="1" x14ac:dyDescent="0.3">
      <c r="A75" s="28" t="s">
        <v>87</v>
      </c>
      <c r="B75" s="41" t="s">
        <v>158</v>
      </c>
      <c r="C75" s="41"/>
    </row>
    <row r="76" spans="1:3" ht="28.5" customHeight="1" x14ac:dyDescent="0.3">
      <c r="A76" s="28" t="s">
        <v>88</v>
      </c>
      <c r="B76" s="41" t="s">
        <v>159</v>
      </c>
      <c r="C76" s="41"/>
    </row>
    <row r="77" spans="1:3" ht="28.5" customHeight="1" x14ac:dyDescent="0.3">
      <c r="A77" s="28" t="s">
        <v>89</v>
      </c>
      <c r="B77" s="41" t="s">
        <v>160</v>
      </c>
      <c r="C77" s="41"/>
    </row>
    <row r="78" spans="1:3" ht="28.5" customHeight="1" x14ac:dyDescent="0.3">
      <c r="A78" s="28" t="s">
        <v>90</v>
      </c>
      <c r="B78" s="41" t="s">
        <v>161</v>
      </c>
      <c r="C78" s="41"/>
    </row>
    <row r="79" spans="1:3" ht="28.5" customHeight="1" x14ac:dyDescent="0.3">
      <c r="A79" s="28" t="s">
        <v>91</v>
      </c>
      <c r="B79" s="41" t="s">
        <v>162</v>
      </c>
      <c r="C79" s="41"/>
    </row>
    <row r="80" spans="1:3" ht="28.5" customHeight="1" x14ac:dyDescent="0.3">
      <c r="A80" s="28" t="s">
        <v>92</v>
      </c>
      <c r="B80" s="41" t="s">
        <v>163</v>
      </c>
      <c r="C80" s="41"/>
    </row>
    <row r="81" spans="1:18" ht="28.5" customHeight="1" x14ac:dyDescent="0.3">
      <c r="A81" s="28" t="s">
        <v>93</v>
      </c>
      <c r="B81" s="41" t="s">
        <v>164</v>
      </c>
      <c r="C81" s="41"/>
    </row>
    <row r="82" spans="1:18" x14ac:dyDescent="0.3">
      <c r="A82" s="28" t="s">
        <v>94</v>
      </c>
      <c r="B82" s="41" t="s">
        <v>165</v>
      </c>
      <c r="C82" s="41"/>
    </row>
    <row r="83" spans="1:18" x14ac:dyDescent="0.3">
      <c r="A83" s="28" t="s">
        <v>4</v>
      </c>
      <c r="B83" s="41" t="s">
        <v>166</v>
      </c>
      <c r="C83" s="41"/>
    </row>
    <row r="84" spans="1:18" x14ac:dyDescent="0.3">
      <c r="A84" s="2" t="s">
        <v>237</v>
      </c>
      <c r="B84" s="2"/>
    </row>
    <row r="85" spans="1:18" x14ac:dyDescent="0.3">
      <c r="A85" s="2" t="s">
        <v>238</v>
      </c>
      <c r="B85" s="2"/>
    </row>
    <row r="86" spans="1:18" x14ac:dyDescent="0.3">
      <c r="A86" s="2" t="s">
        <v>239</v>
      </c>
      <c r="B86" s="2" t="s">
        <v>240</v>
      </c>
    </row>
    <row r="87" spans="1:18" x14ac:dyDescent="0.3">
      <c r="A87" s="2" t="s">
        <v>241</v>
      </c>
      <c r="B87" s="2" t="s">
        <v>242</v>
      </c>
    </row>
    <row r="88" spans="1:18" x14ac:dyDescent="0.3">
      <c r="A88" s="2" t="s">
        <v>243</v>
      </c>
      <c r="B88" s="2" t="s">
        <v>244</v>
      </c>
    </row>
    <row r="89" spans="1:18" x14ac:dyDescent="0.3">
      <c r="A89" s="2" t="s">
        <v>245</v>
      </c>
      <c r="B89" s="2" t="s">
        <v>246</v>
      </c>
    </row>
    <row r="90" spans="1:18" ht="14" thickBot="1" x14ac:dyDescent="0.35">
      <c r="A90" s="2"/>
      <c r="B90" s="2"/>
    </row>
    <row r="91" spans="1:18" ht="14" thickBot="1" x14ac:dyDescent="0.35">
      <c r="A91" s="16" t="s">
        <v>194</v>
      </c>
    </row>
    <row r="92" spans="1:18" x14ac:dyDescent="0.3">
      <c r="A92" s="30" t="s">
        <v>177</v>
      </c>
      <c r="B92" s="31" t="s">
        <v>177</v>
      </c>
      <c r="C92" s="27" t="s">
        <v>6</v>
      </c>
      <c r="D92" s="1" t="s">
        <v>7</v>
      </c>
      <c r="E92" s="1" t="s">
        <v>11</v>
      </c>
      <c r="F92" s="1" t="s">
        <v>8</v>
      </c>
      <c r="G92" s="1" t="s">
        <v>9</v>
      </c>
      <c r="H92" s="1" t="s">
        <v>10</v>
      </c>
      <c r="I92" s="1" t="s">
        <v>102</v>
      </c>
      <c r="J92" s="1" t="s">
        <v>186</v>
      </c>
      <c r="K92" s="1" t="s">
        <v>259</v>
      </c>
      <c r="L92" s="1" t="s">
        <v>258</v>
      </c>
      <c r="M92" s="33" t="s">
        <v>261</v>
      </c>
      <c r="N92" s="1" t="s">
        <v>262</v>
      </c>
      <c r="O92" s="1" t="s">
        <v>263</v>
      </c>
      <c r="P92" s="1" t="s">
        <v>264</v>
      </c>
      <c r="Q92" s="1" t="s">
        <v>265</v>
      </c>
      <c r="R92" s="1" t="s">
        <v>266</v>
      </c>
    </row>
    <row r="93" spans="1:18" x14ac:dyDescent="0.3">
      <c r="A93" s="30" t="s">
        <v>11</v>
      </c>
      <c r="B93" s="29" t="s">
        <v>12</v>
      </c>
      <c r="C93" t="s">
        <v>180</v>
      </c>
      <c r="D93" s="2" t="s">
        <v>29</v>
      </c>
      <c r="E93" s="28" t="s">
        <v>99</v>
      </c>
      <c r="F93" s="2" t="s">
        <v>30</v>
      </c>
      <c r="G93" t="s">
        <v>31</v>
      </c>
      <c r="H93" s="2" t="s">
        <v>32</v>
      </c>
      <c r="I93" s="2" t="s">
        <v>109</v>
      </c>
      <c r="J93" s="2" t="s">
        <v>187</v>
      </c>
      <c r="K93" s="2" t="s">
        <v>260</v>
      </c>
      <c r="L93" s="34" t="s">
        <v>250</v>
      </c>
      <c r="M93" s="2" t="s">
        <v>267</v>
      </c>
      <c r="N93" s="2" t="s">
        <v>268</v>
      </c>
      <c r="O93" s="2" t="s">
        <v>269</v>
      </c>
      <c r="P93" s="2" t="s">
        <v>270</v>
      </c>
      <c r="Q93" s="2" t="s">
        <v>271</v>
      </c>
      <c r="R93" s="2" t="s">
        <v>272</v>
      </c>
    </row>
    <row r="94" spans="1:18" x14ac:dyDescent="0.3">
      <c r="A94" s="28" t="s">
        <v>259</v>
      </c>
      <c r="B94" s="29" t="s">
        <v>13</v>
      </c>
      <c r="C94" t="s">
        <v>179</v>
      </c>
      <c r="E94" s="28" t="s">
        <v>98</v>
      </c>
      <c r="G94" t="s">
        <v>100</v>
      </c>
      <c r="H94" s="2" t="s">
        <v>101</v>
      </c>
      <c r="I94" s="2" t="s">
        <v>108</v>
      </c>
      <c r="J94" s="2" t="s">
        <v>188</v>
      </c>
      <c r="K94" s="2" t="s">
        <v>215</v>
      </c>
      <c r="L94" s="34" t="s">
        <v>252</v>
      </c>
      <c r="O94" s="2" t="s">
        <v>273</v>
      </c>
    </row>
    <row r="95" spans="1:18" x14ac:dyDescent="0.3">
      <c r="A95" s="28" t="s">
        <v>102</v>
      </c>
      <c r="B95" s="29" t="s">
        <v>14</v>
      </c>
      <c r="C95" t="s">
        <v>23</v>
      </c>
      <c r="E95" s="2" t="s">
        <v>97</v>
      </c>
      <c r="G95" t="s">
        <v>276</v>
      </c>
      <c r="H95" s="2" t="s">
        <v>211</v>
      </c>
      <c r="I95" s="2" t="s">
        <v>107</v>
      </c>
      <c r="J95" s="32" t="s">
        <v>213</v>
      </c>
      <c r="K95" s="34" t="s">
        <v>253</v>
      </c>
      <c r="L95" s="34" t="s">
        <v>251</v>
      </c>
      <c r="O95" s="2" t="s">
        <v>274</v>
      </c>
    </row>
    <row r="96" spans="1:18" ht="14.5" x14ac:dyDescent="0.35">
      <c r="A96" s="30" t="s">
        <v>8</v>
      </c>
      <c r="B96" s="29" t="s">
        <v>95</v>
      </c>
      <c r="C96" t="s">
        <v>24</v>
      </c>
      <c r="E96" s="2" t="s">
        <v>185</v>
      </c>
      <c r="G96" t="s">
        <v>277</v>
      </c>
      <c r="H96" s="2" t="s">
        <v>212</v>
      </c>
      <c r="I96" s="2" t="s">
        <v>106</v>
      </c>
      <c r="L96" s="35" t="s">
        <v>291</v>
      </c>
    </row>
    <row r="97" spans="1:12" x14ac:dyDescent="0.3">
      <c r="A97" s="28" t="s">
        <v>258</v>
      </c>
      <c r="B97" s="29" t="s">
        <v>15</v>
      </c>
      <c r="C97" t="s">
        <v>25</v>
      </c>
      <c r="E97" s="2" t="s">
        <v>20</v>
      </c>
      <c r="G97" t="s">
        <v>278</v>
      </c>
      <c r="H97" s="2" t="s">
        <v>257</v>
      </c>
      <c r="I97" s="2" t="s">
        <v>105</v>
      </c>
      <c r="L97" s="34"/>
    </row>
    <row r="98" spans="1:12" x14ac:dyDescent="0.3">
      <c r="A98" s="28" t="s">
        <v>261</v>
      </c>
      <c r="B98" s="29" t="s">
        <v>16</v>
      </c>
      <c r="C98" t="s">
        <v>171</v>
      </c>
      <c r="E98" s="2" t="s">
        <v>21</v>
      </c>
      <c r="G98" t="s">
        <v>279</v>
      </c>
      <c r="H98" t="s">
        <v>280</v>
      </c>
      <c r="I98" s="2" t="s">
        <v>104</v>
      </c>
    </row>
    <row r="99" spans="1:12" ht="14.5" x14ac:dyDescent="0.35">
      <c r="A99" s="2" t="s">
        <v>262</v>
      </c>
      <c r="C99" t="s">
        <v>27</v>
      </c>
      <c r="E99" s="2" t="s">
        <v>22</v>
      </c>
      <c r="G99" s="35" t="s">
        <v>293</v>
      </c>
      <c r="H99" t="s">
        <v>281</v>
      </c>
      <c r="I99" s="2" t="s">
        <v>103</v>
      </c>
    </row>
    <row r="100" spans="1:12" x14ac:dyDescent="0.3">
      <c r="A100" s="2" t="s">
        <v>263</v>
      </c>
      <c r="C100" t="s">
        <v>181</v>
      </c>
      <c r="E100" s="2" t="s">
        <v>17</v>
      </c>
      <c r="H100" t="s">
        <v>282</v>
      </c>
    </row>
    <row r="101" spans="1:12" x14ac:dyDescent="0.3">
      <c r="A101" s="30" t="s">
        <v>7</v>
      </c>
      <c r="C101" t="s">
        <v>26</v>
      </c>
      <c r="E101" s="2" t="s">
        <v>18</v>
      </c>
    </row>
    <row r="102" spans="1:12" x14ac:dyDescent="0.3">
      <c r="A102" s="30" t="s">
        <v>6</v>
      </c>
      <c r="C102" t="s">
        <v>96</v>
      </c>
      <c r="E102" s="2" t="s">
        <v>19</v>
      </c>
    </row>
    <row r="103" spans="1:12" x14ac:dyDescent="0.3">
      <c r="A103" s="30" t="s">
        <v>10</v>
      </c>
      <c r="C103" t="s">
        <v>182</v>
      </c>
    </row>
    <row r="104" spans="1:12" x14ac:dyDescent="0.3">
      <c r="A104" s="28" t="s">
        <v>186</v>
      </c>
      <c r="C104" t="s">
        <v>183</v>
      </c>
    </row>
    <row r="105" spans="1:12" x14ac:dyDescent="0.3">
      <c r="A105" s="30" t="s">
        <v>9</v>
      </c>
      <c r="C105" t="s">
        <v>256</v>
      </c>
    </row>
    <row r="106" spans="1:12" x14ac:dyDescent="0.3">
      <c r="A106" s="2" t="s">
        <v>264</v>
      </c>
      <c r="C106" t="s">
        <v>28</v>
      </c>
    </row>
    <row r="107" spans="1:12" x14ac:dyDescent="0.3">
      <c r="A107" s="2" t="s">
        <v>265</v>
      </c>
      <c r="C107" t="s">
        <v>214</v>
      </c>
    </row>
    <row r="108" spans="1:12" x14ac:dyDescent="0.3">
      <c r="A108" s="2" t="s">
        <v>266</v>
      </c>
      <c r="C108" t="s">
        <v>247</v>
      </c>
    </row>
    <row r="109" spans="1:12" x14ac:dyDescent="0.3">
      <c r="C109" t="s">
        <v>275</v>
      </c>
    </row>
    <row r="110" spans="1:12" x14ac:dyDescent="0.3">
      <c r="C110" t="s">
        <v>292</v>
      </c>
    </row>
    <row r="111" spans="1:12" x14ac:dyDescent="0.3">
      <c r="C111" t="s">
        <v>248</v>
      </c>
    </row>
    <row r="112" spans="1:12" x14ac:dyDescent="0.3">
      <c r="C112" t="s">
        <v>254</v>
      </c>
    </row>
    <row r="113" spans="3:3" x14ac:dyDescent="0.3">
      <c r="C113" t="s">
        <v>255</v>
      </c>
    </row>
    <row r="114" spans="3:3" x14ac:dyDescent="0.3">
      <c r="C114" t="s">
        <v>178</v>
      </c>
    </row>
    <row r="115" spans="3:3" x14ac:dyDescent="0.3">
      <c r="C115" t="s">
        <v>184</v>
      </c>
    </row>
  </sheetData>
  <sortState xmlns:xlrd2="http://schemas.microsoft.com/office/spreadsheetml/2017/richdata2" ref="J93:J95">
    <sortCondition ref="J93"/>
  </sortState>
  <mergeCells count="65">
    <mergeCell ref="B81:C81"/>
    <mergeCell ref="B82:C82"/>
    <mergeCell ref="B83:C83"/>
    <mergeCell ref="B76:C76"/>
    <mergeCell ref="B77:C77"/>
    <mergeCell ref="B78:C78"/>
    <mergeCell ref="B79:C79"/>
    <mergeCell ref="B80:C80"/>
    <mergeCell ref="B71:C71"/>
    <mergeCell ref="B72:C72"/>
    <mergeCell ref="B73:C73"/>
    <mergeCell ref="B74:C74"/>
    <mergeCell ref="B75:C75"/>
    <mergeCell ref="B6:C6"/>
    <mergeCell ref="B1:C1"/>
    <mergeCell ref="B2:C2"/>
    <mergeCell ref="B3:C3"/>
    <mergeCell ref="B4:C4"/>
    <mergeCell ref="B5:C5"/>
    <mergeCell ref="B18:C18"/>
    <mergeCell ref="B7:C7"/>
    <mergeCell ref="B8:C8"/>
    <mergeCell ref="B9:C9"/>
    <mergeCell ref="B10:C10"/>
    <mergeCell ref="B11:C11"/>
    <mergeCell ref="B12:C12"/>
    <mergeCell ref="B13:C13"/>
    <mergeCell ref="B14:C14"/>
    <mergeCell ref="B15:C15"/>
    <mergeCell ref="B16:C16"/>
    <mergeCell ref="B17:C17"/>
    <mergeCell ref="B19:C19"/>
    <mergeCell ref="B20:C20"/>
    <mergeCell ref="B21:C21"/>
    <mergeCell ref="B22:C22"/>
    <mergeCell ref="B23:C23"/>
    <mergeCell ref="B24:C24"/>
    <mergeCell ref="B49:C49"/>
    <mergeCell ref="B43:C43"/>
    <mergeCell ref="B44:C44"/>
    <mergeCell ref="B45:C45"/>
    <mergeCell ref="B46:C46"/>
    <mergeCell ref="B47:C47"/>
    <mergeCell ref="B48:C48"/>
    <mergeCell ref="B37:C37"/>
    <mergeCell ref="B42:D42"/>
    <mergeCell ref="B61:C61"/>
    <mergeCell ref="B50:C50"/>
    <mergeCell ref="B51:C51"/>
    <mergeCell ref="B54:C54"/>
    <mergeCell ref="B55:C55"/>
    <mergeCell ref="B56:C56"/>
    <mergeCell ref="B57:C57"/>
    <mergeCell ref="B58:C58"/>
    <mergeCell ref="B59:C59"/>
    <mergeCell ref="B60:C60"/>
    <mergeCell ref="B68:C68"/>
    <mergeCell ref="B69:C69"/>
    <mergeCell ref="B70:C70"/>
    <mergeCell ref="B62:C62"/>
    <mergeCell ref="B63:C63"/>
    <mergeCell ref="B64:C64"/>
    <mergeCell ref="B65:C65"/>
    <mergeCell ref="B66:C66"/>
    <mergeCell ref="B67:C67"/>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13AA73-0A9B-4A05-8471-181EFB6F98D4}">
  <dimension ref="A1:AD434"/>
  <sheetViews>
    <sheetView topLeftCell="P158" workbookViewId="0">
      <selection activeCell="AB2" sqref="AB2:AC218"/>
    </sheetView>
  </sheetViews>
  <sheetFormatPr defaultRowHeight="13.5" x14ac:dyDescent="0.3"/>
  <cols>
    <col min="1" max="1" width="40.3046875" customWidth="1"/>
    <col min="4" max="4" width="86" customWidth="1"/>
    <col min="5" max="5" width="20" customWidth="1"/>
    <col min="8" max="8" width="16.61328125" customWidth="1"/>
    <col min="9" max="9" width="64" bestFit="1" customWidth="1"/>
    <col min="10" max="10" width="31" bestFit="1" customWidth="1"/>
    <col min="15" max="15" width="9.23046875" style="47"/>
    <col min="22" max="22" width="55.07421875" bestFit="1" customWidth="1"/>
    <col min="28" max="28" width="28.3828125" customWidth="1"/>
    <col min="29" max="29" width="29.3046875" customWidth="1"/>
  </cols>
  <sheetData>
    <row r="1" spans="1:30" x14ac:dyDescent="0.3">
      <c r="A1" t="s">
        <v>706</v>
      </c>
      <c r="B1" t="s">
        <v>707</v>
      </c>
      <c r="C1" t="s">
        <v>708</v>
      </c>
      <c r="D1" t="s">
        <v>709</v>
      </c>
      <c r="E1" s="46">
        <v>44247</v>
      </c>
      <c r="F1">
        <v>2</v>
      </c>
      <c r="G1">
        <v>46</v>
      </c>
      <c r="H1" t="s">
        <v>814</v>
      </c>
      <c r="I1" t="s">
        <v>815</v>
      </c>
      <c r="J1" t="s">
        <v>816</v>
      </c>
      <c r="K1" t="s">
        <v>485</v>
      </c>
      <c r="L1" t="s">
        <v>710</v>
      </c>
      <c r="M1" t="s">
        <v>711</v>
      </c>
      <c r="N1" t="s">
        <v>712</v>
      </c>
      <c r="O1" s="47" t="str">
        <f t="shared" ref="O1:O2" si="0">CONCATENATE(J1,"_",K1,"_",L1,"_",M1,"_",N1)</f>
        <v>ATCC1010-652C-1608410-BOD14795_S112_L001_R1_001.fastq.gz</v>
      </c>
      <c r="V1" s="47" t="s">
        <v>1294</v>
      </c>
      <c r="W1" t="str">
        <f>V2</f>
        <v>S001_S13_L001_R2_001.fastq.gz</v>
      </c>
      <c r="AB1">
        <v>1</v>
      </c>
      <c r="AC1">
        <v>2</v>
      </c>
      <c r="AD1" s="2" t="s">
        <v>1700</v>
      </c>
    </row>
    <row r="2" spans="1:30" x14ac:dyDescent="0.3">
      <c r="A2" t="s">
        <v>706</v>
      </c>
      <c r="B2" t="s">
        <v>707</v>
      </c>
      <c r="C2" t="s">
        <v>708</v>
      </c>
      <c r="D2" t="s">
        <v>709</v>
      </c>
      <c r="E2" s="46">
        <v>44247</v>
      </c>
      <c r="F2">
        <v>2</v>
      </c>
      <c r="G2">
        <v>46</v>
      </c>
      <c r="H2" t="s">
        <v>814</v>
      </c>
      <c r="I2" t="s">
        <v>815</v>
      </c>
      <c r="J2" t="s">
        <v>816</v>
      </c>
      <c r="K2" t="s">
        <v>485</v>
      </c>
      <c r="L2" t="s">
        <v>710</v>
      </c>
      <c r="M2" t="s">
        <v>713</v>
      </c>
      <c r="N2" t="s">
        <v>712</v>
      </c>
      <c r="O2" s="47" t="str">
        <f t="shared" si="0"/>
        <v>ATCC1010-652C-1608410-BOD14795_S112_L001_R2_001.fastq.gz</v>
      </c>
      <c r="V2" s="47" t="s">
        <v>1295</v>
      </c>
      <c r="AB2" t="s">
        <v>1294</v>
      </c>
      <c r="AC2" t="s">
        <v>1295</v>
      </c>
      <c r="AD2">
        <f>IF((LEFT(AB2,4)=LEFT(AC2,4)),0,1)</f>
        <v>0</v>
      </c>
    </row>
    <row r="3" spans="1:30" x14ac:dyDescent="0.3">
      <c r="A3" t="s">
        <v>706</v>
      </c>
      <c r="B3" t="s">
        <v>707</v>
      </c>
      <c r="C3" t="s">
        <v>708</v>
      </c>
      <c r="D3" t="s">
        <v>709</v>
      </c>
      <c r="E3" s="46">
        <v>44247</v>
      </c>
      <c r="F3">
        <v>2</v>
      </c>
      <c r="G3">
        <v>46</v>
      </c>
      <c r="H3" t="s">
        <v>817</v>
      </c>
      <c r="I3" t="s">
        <v>818</v>
      </c>
      <c r="J3" t="s">
        <v>819</v>
      </c>
      <c r="K3" t="s">
        <v>714</v>
      </c>
      <c r="L3" t="s">
        <v>710</v>
      </c>
      <c r="M3" t="s">
        <v>711</v>
      </c>
      <c r="N3" t="s">
        <v>712</v>
      </c>
      <c r="O3" s="47" t="str">
        <f>CONCATENATE(J3,"_",K3,"_",L3,"_",M3,"_",N3)</f>
        <v>M097_S1_L001_R1_001.fastq.gz</v>
      </c>
      <c r="V3" s="47" t="s">
        <v>1296</v>
      </c>
      <c r="W3" t="str">
        <f t="shared" ref="W3:W66" si="1">V4</f>
        <v>S002_S14_L001_R2_001.fastq.gz</v>
      </c>
      <c r="AB3" t="s">
        <v>1296</v>
      </c>
      <c r="AC3" t="s">
        <v>1297</v>
      </c>
      <c r="AD3">
        <f t="shared" ref="AD3:AD66" si="2">IF((LEFT(AB3,4)=LEFT(AC3,4)),0,1)</f>
        <v>0</v>
      </c>
    </row>
    <row r="4" spans="1:30" x14ac:dyDescent="0.3">
      <c r="A4" t="s">
        <v>706</v>
      </c>
      <c r="B4" t="s">
        <v>707</v>
      </c>
      <c r="C4" t="s">
        <v>708</v>
      </c>
      <c r="D4" t="s">
        <v>709</v>
      </c>
      <c r="E4" s="46">
        <v>44247</v>
      </c>
      <c r="F4">
        <v>2</v>
      </c>
      <c r="G4">
        <v>46</v>
      </c>
      <c r="H4" t="s">
        <v>817</v>
      </c>
      <c r="I4" t="s">
        <v>818</v>
      </c>
      <c r="J4" t="s">
        <v>819</v>
      </c>
      <c r="K4" t="s">
        <v>714</v>
      </c>
      <c r="L4" t="s">
        <v>710</v>
      </c>
      <c r="M4" t="s">
        <v>713</v>
      </c>
      <c r="N4" t="s">
        <v>712</v>
      </c>
      <c r="O4" s="47" t="str">
        <f t="shared" ref="O4:O67" si="3">CONCATENATE(J4,"_",K4,"_",L4,"_",M4,"_",N4)</f>
        <v>M097_S1_L001_R2_001.fastq.gz</v>
      </c>
      <c r="V4" s="47" t="s">
        <v>1297</v>
      </c>
      <c r="AB4" t="s">
        <v>1298</v>
      </c>
      <c r="AC4" t="s">
        <v>1299</v>
      </c>
      <c r="AD4">
        <f t="shared" si="2"/>
        <v>0</v>
      </c>
    </row>
    <row r="5" spans="1:30" x14ac:dyDescent="0.3">
      <c r="A5" t="s">
        <v>706</v>
      </c>
      <c r="B5" t="s">
        <v>707</v>
      </c>
      <c r="C5" t="s">
        <v>708</v>
      </c>
      <c r="D5" t="s">
        <v>709</v>
      </c>
      <c r="E5" s="46">
        <v>44247</v>
      </c>
      <c r="F5">
        <v>2</v>
      </c>
      <c r="G5">
        <v>46</v>
      </c>
      <c r="H5" t="s">
        <v>820</v>
      </c>
      <c r="I5" t="s">
        <v>821</v>
      </c>
      <c r="J5" t="s">
        <v>822</v>
      </c>
      <c r="K5" t="s">
        <v>715</v>
      </c>
      <c r="L5" t="s">
        <v>710</v>
      </c>
      <c r="M5" t="s">
        <v>711</v>
      </c>
      <c r="N5" t="s">
        <v>712</v>
      </c>
      <c r="O5" s="47" t="str">
        <f t="shared" si="3"/>
        <v>M098_S2_L001_R1_001.fastq.gz</v>
      </c>
      <c r="V5" s="47" t="s">
        <v>1298</v>
      </c>
      <c r="W5" t="str">
        <f t="shared" ref="W5:W68" si="4">V6</f>
        <v>S003_S15_L001_R2_001.fastq.gz</v>
      </c>
      <c r="AB5" t="s">
        <v>1300</v>
      </c>
      <c r="AC5" t="s">
        <v>1301</v>
      </c>
      <c r="AD5">
        <f t="shared" si="2"/>
        <v>0</v>
      </c>
    </row>
    <row r="6" spans="1:30" x14ac:dyDescent="0.3">
      <c r="A6" t="s">
        <v>706</v>
      </c>
      <c r="B6" t="s">
        <v>707</v>
      </c>
      <c r="C6" t="s">
        <v>708</v>
      </c>
      <c r="D6" t="s">
        <v>709</v>
      </c>
      <c r="E6" s="46">
        <v>44247</v>
      </c>
      <c r="F6">
        <v>2</v>
      </c>
      <c r="G6">
        <v>46</v>
      </c>
      <c r="H6" t="s">
        <v>820</v>
      </c>
      <c r="I6" t="s">
        <v>821</v>
      </c>
      <c r="J6" t="s">
        <v>822</v>
      </c>
      <c r="K6" t="s">
        <v>715</v>
      </c>
      <c r="L6" t="s">
        <v>710</v>
      </c>
      <c r="M6" t="s">
        <v>713</v>
      </c>
      <c r="N6" t="s">
        <v>712</v>
      </c>
      <c r="O6" s="47" t="str">
        <f t="shared" si="3"/>
        <v>M098_S2_L001_R2_001.fastq.gz</v>
      </c>
      <c r="V6" s="47" t="s">
        <v>1299</v>
      </c>
      <c r="AB6" t="s">
        <v>1302</v>
      </c>
      <c r="AC6" t="s">
        <v>1303</v>
      </c>
      <c r="AD6">
        <f t="shared" si="2"/>
        <v>0</v>
      </c>
    </row>
    <row r="7" spans="1:30" x14ac:dyDescent="0.3">
      <c r="A7" t="s">
        <v>706</v>
      </c>
      <c r="B7" t="s">
        <v>707</v>
      </c>
      <c r="C7" t="s">
        <v>708</v>
      </c>
      <c r="D7" t="s">
        <v>709</v>
      </c>
      <c r="E7" s="46">
        <v>44247</v>
      </c>
      <c r="F7">
        <v>2</v>
      </c>
      <c r="G7">
        <v>46</v>
      </c>
      <c r="H7" t="s">
        <v>823</v>
      </c>
      <c r="I7" t="s">
        <v>824</v>
      </c>
      <c r="J7" t="s">
        <v>825</v>
      </c>
      <c r="K7" t="s">
        <v>716</v>
      </c>
      <c r="L7" t="s">
        <v>710</v>
      </c>
      <c r="M7" t="s">
        <v>711</v>
      </c>
      <c r="N7" t="s">
        <v>712</v>
      </c>
      <c r="O7" s="47" t="str">
        <f t="shared" si="3"/>
        <v>M099_S3_L001_R1_001.fastq.gz</v>
      </c>
      <c r="V7" s="47" t="s">
        <v>1300</v>
      </c>
      <c r="W7" t="str">
        <f t="shared" ref="W7:W70" si="5">V8</f>
        <v>S004_S16_L001_R2_001.fastq.gz</v>
      </c>
      <c r="AB7" t="s">
        <v>1304</v>
      </c>
      <c r="AC7" t="s">
        <v>1305</v>
      </c>
      <c r="AD7">
        <f t="shared" si="2"/>
        <v>0</v>
      </c>
    </row>
    <row r="8" spans="1:30" x14ac:dyDescent="0.3">
      <c r="A8" t="s">
        <v>706</v>
      </c>
      <c r="B8" t="s">
        <v>707</v>
      </c>
      <c r="C8" t="s">
        <v>708</v>
      </c>
      <c r="D8" t="s">
        <v>709</v>
      </c>
      <c r="E8" s="46">
        <v>44247</v>
      </c>
      <c r="F8">
        <v>2</v>
      </c>
      <c r="G8">
        <v>46</v>
      </c>
      <c r="H8" t="s">
        <v>823</v>
      </c>
      <c r="I8" t="s">
        <v>824</v>
      </c>
      <c r="J8" t="s">
        <v>825</v>
      </c>
      <c r="K8" t="s">
        <v>716</v>
      </c>
      <c r="L8" t="s">
        <v>710</v>
      </c>
      <c r="M8" t="s">
        <v>713</v>
      </c>
      <c r="N8" t="s">
        <v>712</v>
      </c>
      <c r="O8" s="47" t="str">
        <f t="shared" si="3"/>
        <v>M099_S3_L001_R2_001.fastq.gz</v>
      </c>
      <c r="V8" s="47" t="s">
        <v>1301</v>
      </c>
      <c r="AB8" t="s">
        <v>1306</v>
      </c>
      <c r="AC8" t="s">
        <v>1307</v>
      </c>
      <c r="AD8">
        <f t="shared" si="2"/>
        <v>0</v>
      </c>
    </row>
    <row r="9" spans="1:30" x14ac:dyDescent="0.3">
      <c r="A9" t="s">
        <v>706</v>
      </c>
      <c r="B9" t="s">
        <v>707</v>
      </c>
      <c r="C9" t="s">
        <v>708</v>
      </c>
      <c r="D9" t="s">
        <v>709</v>
      </c>
      <c r="E9" s="46">
        <v>44247</v>
      </c>
      <c r="F9">
        <v>2</v>
      </c>
      <c r="G9">
        <v>46</v>
      </c>
      <c r="H9" t="s">
        <v>826</v>
      </c>
      <c r="I9" t="s">
        <v>827</v>
      </c>
      <c r="J9" t="s">
        <v>828</v>
      </c>
      <c r="K9" t="s">
        <v>717</v>
      </c>
      <c r="L9" t="s">
        <v>710</v>
      </c>
      <c r="M9" t="s">
        <v>711</v>
      </c>
      <c r="N9" t="s">
        <v>712</v>
      </c>
      <c r="O9" s="47" t="str">
        <f t="shared" si="3"/>
        <v>M100_S4_L001_R1_001.fastq.gz</v>
      </c>
      <c r="V9" s="47" t="s">
        <v>1302</v>
      </c>
      <c r="W9" t="str">
        <f t="shared" ref="W9:W72" si="6">V10</f>
        <v>S005_S17_L001_R2_001.fastq.gz</v>
      </c>
      <c r="AB9" t="s">
        <v>1308</v>
      </c>
      <c r="AC9" t="s">
        <v>1309</v>
      </c>
      <c r="AD9">
        <f t="shared" si="2"/>
        <v>0</v>
      </c>
    </row>
    <row r="10" spans="1:30" x14ac:dyDescent="0.3">
      <c r="A10" t="s">
        <v>706</v>
      </c>
      <c r="B10" t="s">
        <v>707</v>
      </c>
      <c r="C10" t="s">
        <v>708</v>
      </c>
      <c r="D10" t="s">
        <v>709</v>
      </c>
      <c r="E10" s="46">
        <v>44247</v>
      </c>
      <c r="F10">
        <v>2</v>
      </c>
      <c r="G10">
        <v>46</v>
      </c>
      <c r="H10" t="s">
        <v>826</v>
      </c>
      <c r="I10" t="s">
        <v>827</v>
      </c>
      <c r="J10" t="s">
        <v>828</v>
      </c>
      <c r="K10" t="s">
        <v>717</v>
      </c>
      <c r="L10" t="s">
        <v>710</v>
      </c>
      <c r="M10" t="s">
        <v>713</v>
      </c>
      <c r="N10" t="s">
        <v>712</v>
      </c>
      <c r="O10" s="47" t="str">
        <f t="shared" si="3"/>
        <v>M100_S4_L001_R2_001.fastq.gz</v>
      </c>
      <c r="V10" s="47" t="s">
        <v>1303</v>
      </c>
      <c r="AB10" t="s">
        <v>1310</v>
      </c>
      <c r="AC10" t="s">
        <v>1311</v>
      </c>
      <c r="AD10">
        <f t="shared" si="2"/>
        <v>0</v>
      </c>
    </row>
    <row r="11" spans="1:30" x14ac:dyDescent="0.3">
      <c r="A11" t="s">
        <v>706</v>
      </c>
      <c r="B11" t="s">
        <v>707</v>
      </c>
      <c r="C11" t="s">
        <v>708</v>
      </c>
      <c r="D11" t="s">
        <v>709</v>
      </c>
      <c r="E11" s="46">
        <v>44247</v>
      </c>
      <c r="F11">
        <v>2</v>
      </c>
      <c r="G11">
        <v>46</v>
      </c>
      <c r="H11" t="s">
        <v>829</v>
      </c>
      <c r="I11" t="s">
        <v>830</v>
      </c>
      <c r="J11" t="s">
        <v>831</v>
      </c>
      <c r="K11" t="s">
        <v>718</v>
      </c>
      <c r="L11" t="s">
        <v>710</v>
      </c>
      <c r="M11" t="s">
        <v>711</v>
      </c>
      <c r="N11" t="s">
        <v>712</v>
      </c>
      <c r="O11" s="47" t="str">
        <f t="shared" si="3"/>
        <v>M106_S5_L001_R1_001.fastq.gz</v>
      </c>
      <c r="V11" s="47" t="s">
        <v>1304</v>
      </c>
      <c r="W11" t="str">
        <f t="shared" ref="W11:W74" si="7">V12</f>
        <v>S006_S18_L001_R2_001.fastq.gz</v>
      </c>
      <c r="AB11" t="s">
        <v>1312</v>
      </c>
      <c r="AC11" t="s">
        <v>1313</v>
      </c>
      <c r="AD11">
        <f t="shared" si="2"/>
        <v>0</v>
      </c>
    </row>
    <row r="12" spans="1:30" x14ac:dyDescent="0.3">
      <c r="A12" t="s">
        <v>706</v>
      </c>
      <c r="B12" t="s">
        <v>707</v>
      </c>
      <c r="C12" t="s">
        <v>708</v>
      </c>
      <c r="D12" t="s">
        <v>709</v>
      </c>
      <c r="E12" s="46">
        <v>44247</v>
      </c>
      <c r="F12">
        <v>2</v>
      </c>
      <c r="G12">
        <v>46</v>
      </c>
      <c r="H12" t="s">
        <v>829</v>
      </c>
      <c r="I12" t="s">
        <v>830</v>
      </c>
      <c r="J12" t="s">
        <v>831</v>
      </c>
      <c r="K12" t="s">
        <v>718</v>
      </c>
      <c r="L12" t="s">
        <v>710</v>
      </c>
      <c r="M12" t="s">
        <v>713</v>
      </c>
      <c r="N12" t="s">
        <v>712</v>
      </c>
      <c r="O12" s="47" t="str">
        <f t="shared" si="3"/>
        <v>M106_S5_L001_R2_001.fastq.gz</v>
      </c>
      <c r="V12" s="47" t="s">
        <v>1305</v>
      </c>
      <c r="AB12" t="s">
        <v>1314</v>
      </c>
      <c r="AC12" t="s">
        <v>1315</v>
      </c>
      <c r="AD12">
        <f t="shared" si="2"/>
        <v>0</v>
      </c>
    </row>
    <row r="13" spans="1:30" x14ac:dyDescent="0.3">
      <c r="A13" t="s">
        <v>706</v>
      </c>
      <c r="B13" t="s">
        <v>707</v>
      </c>
      <c r="C13" t="s">
        <v>708</v>
      </c>
      <c r="D13" t="s">
        <v>709</v>
      </c>
      <c r="E13" s="46">
        <v>44247</v>
      </c>
      <c r="F13">
        <v>2</v>
      </c>
      <c r="G13">
        <v>46</v>
      </c>
      <c r="H13" t="s">
        <v>832</v>
      </c>
      <c r="I13" t="s">
        <v>833</v>
      </c>
      <c r="J13" t="s">
        <v>834</v>
      </c>
      <c r="K13" t="s">
        <v>719</v>
      </c>
      <c r="L13" t="s">
        <v>710</v>
      </c>
      <c r="M13" t="s">
        <v>711</v>
      </c>
      <c r="N13" t="s">
        <v>712</v>
      </c>
      <c r="O13" s="47" t="str">
        <f t="shared" si="3"/>
        <v>M107_S6_L001_R1_001.fastq.gz</v>
      </c>
      <c r="V13" s="47" t="s">
        <v>1306</v>
      </c>
      <c r="W13" t="str">
        <f t="shared" ref="W13:W76" si="8">V14</f>
        <v>S007_S19_L001_R2_001.fastq.gz</v>
      </c>
      <c r="AB13" t="s">
        <v>1316</v>
      </c>
      <c r="AC13" t="s">
        <v>1317</v>
      </c>
      <c r="AD13">
        <f t="shared" si="2"/>
        <v>0</v>
      </c>
    </row>
    <row r="14" spans="1:30" x14ac:dyDescent="0.3">
      <c r="A14" t="s">
        <v>706</v>
      </c>
      <c r="B14" t="s">
        <v>707</v>
      </c>
      <c r="C14" t="s">
        <v>708</v>
      </c>
      <c r="D14" t="s">
        <v>709</v>
      </c>
      <c r="E14" s="46">
        <v>44247</v>
      </c>
      <c r="F14">
        <v>2</v>
      </c>
      <c r="G14">
        <v>46</v>
      </c>
      <c r="H14" t="s">
        <v>832</v>
      </c>
      <c r="I14" t="s">
        <v>833</v>
      </c>
      <c r="J14" t="s">
        <v>834</v>
      </c>
      <c r="K14" t="s">
        <v>719</v>
      </c>
      <c r="L14" t="s">
        <v>710</v>
      </c>
      <c r="M14" t="s">
        <v>713</v>
      </c>
      <c r="N14" t="s">
        <v>712</v>
      </c>
      <c r="O14" s="47" t="str">
        <f t="shared" si="3"/>
        <v>M107_S6_L001_R2_001.fastq.gz</v>
      </c>
      <c r="V14" s="47" t="s">
        <v>1307</v>
      </c>
      <c r="AB14" t="s">
        <v>1318</v>
      </c>
      <c r="AC14" t="s">
        <v>1319</v>
      </c>
      <c r="AD14">
        <f t="shared" si="2"/>
        <v>0</v>
      </c>
    </row>
    <row r="15" spans="1:30" x14ac:dyDescent="0.3">
      <c r="A15" t="s">
        <v>706</v>
      </c>
      <c r="B15" t="s">
        <v>707</v>
      </c>
      <c r="C15" t="s">
        <v>708</v>
      </c>
      <c r="D15" t="s">
        <v>709</v>
      </c>
      <c r="E15" s="46">
        <v>44247</v>
      </c>
      <c r="F15">
        <v>2</v>
      </c>
      <c r="G15">
        <v>46</v>
      </c>
      <c r="H15" t="s">
        <v>835</v>
      </c>
      <c r="I15" t="s">
        <v>836</v>
      </c>
      <c r="J15" t="s">
        <v>837</v>
      </c>
      <c r="K15" t="s">
        <v>720</v>
      </c>
      <c r="L15" t="s">
        <v>710</v>
      </c>
      <c r="M15" t="s">
        <v>711</v>
      </c>
      <c r="N15" t="s">
        <v>712</v>
      </c>
      <c r="O15" s="47" t="str">
        <f t="shared" si="3"/>
        <v>M108_S7_L001_R1_001.fastq.gz</v>
      </c>
      <c r="V15" s="47" t="s">
        <v>1308</v>
      </c>
      <c r="W15" t="str">
        <f t="shared" ref="W15:W78" si="9">V16</f>
        <v>S008_S20_L001_R2_001.fastq.gz</v>
      </c>
      <c r="AB15" t="s">
        <v>1320</v>
      </c>
      <c r="AC15" t="s">
        <v>1321</v>
      </c>
      <c r="AD15">
        <f t="shared" si="2"/>
        <v>0</v>
      </c>
    </row>
    <row r="16" spans="1:30" x14ac:dyDescent="0.3">
      <c r="A16" t="s">
        <v>706</v>
      </c>
      <c r="B16" t="s">
        <v>707</v>
      </c>
      <c r="C16" t="s">
        <v>708</v>
      </c>
      <c r="D16" t="s">
        <v>709</v>
      </c>
      <c r="E16" s="46">
        <v>44247</v>
      </c>
      <c r="F16">
        <v>2</v>
      </c>
      <c r="G16">
        <v>46</v>
      </c>
      <c r="H16" t="s">
        <v>835</v>
      </c>
      <c r="I16" t="s">
        <v>836</v>
      </c>
      <c r="J16" t="s">
        <v>837</v>
      </c>
      <c r="K16" t="s">
        <v>720</v>
      </c>
      <c r="L16" t="s">
        <v>710</v>
      </c>
      <c r="M16" t="s">
        <v>713</v>
      </c>
      <c r="N16" t="s">
        <v>712</v>
      </c>
      <c r="O16" s="47" t="str">
        <f t="shared" si="3"/>
        <v>M108_S7_L001_R2_001.fastq.gz</v>
      </c>
      <c r="V16" s="47" t="s">
        <v>1309</v>
      </c>
      <c r="AB16" t="s">
        <v>1322</v>
      </c>
      <c r="AC16" t="s">
        <v>1323</v>
      </c>
      <c r="AD16">
        <f t="shared" si="2"/>
        <v>0</v>
      </c>
    </row>
    <row r="17" spans="1:30" x14ac:dyDescent="0.3">
      <c r="A17" t="s">
        <v>706</v>
      </c>
      <c r="B17" t="s">
        <v>707</v>
      </c>
      <c r="C17" t="s">
        <v>708</v>
      </c>
      <c r="D17" t="s">
        <v>709</v>
      </c>
      <c r="E17" s="46">
        <v>44247</v>
      </c>
      <c r="F17">
        <v>2</v>
      </c>
      <c r="G17">
        <v>46</v>
      </c>
      <c r="H17" t="s">
        <v>838</v>
      </c>
      <c r="I17" t="s">
        <v>839</v>
      </c>
      <c r="J17" t="s">
        <v>840</v>
      </c>
      <c r="K17" t="s">
        <v>721</v>
      </c>
      <c r="L17" t="s">
        <v>710</v>
      </c>
      <c r="M17" t="s">
        <v>711</v>
      </c>
      <c r="N17" t="s">
        <v>712</v>
      </c>
      <c r="O17" s="47" t="str">
        <f t="shared" si="3"/>
        <v>M109_S8_L001_R1_001.fastq.gz</v>
      </c>
      <c r="V17" s="47" t="s">
        <v>1310</v>
      </c>
      <c r="W17" t="str">
        <f t="shared" ref="W17:W80" si="10">V18</f>
        <v>S009_S21_L001_R2_001.fastq.gz</v>
      </c>
      <c r="AB17" t="s">
        <v>1324</v>
      </c>
      <c r="AC17" t="s">
        <v>1325</v>
      </c>
      <c r="AD17">
        <f t="shared" si="2"/>
        <v>0</v>
      </c>
    </row>
    <row r="18" spans="1:30" x14ac:dyDescent="0.3">
      <c r="A18" t="s">
        <v>706</v>
      </c>
      <c r="B18" t="s">
        <v>707</v>
      </c>
      <c r="C18" t="s">
        <v>708</v>
      </c>
      <c r="D18" t="s">
        <v>709</v>
      </c>
      <c r="E18" s="46">
        <v>44247</v>
      </c>
      <c r="F18">
        <v>2</v>
      </c>
      <c r="G18">
        <v>46</v>
      </c>
      <c r="H18" t="s">
        <v>838</v>
      </c>
      <c r="I18" t="s">
        <v>839</v>
      </c>
      <c r="J18" t="s">
        <v>840</v>
      </c>
      <c r="K18" t="s">
        <v>721</v>
      </c>
      <c r="L18" t="s">
        <v>710</v>
      </c>
      <c r="M18" t="s">
        <v>713</v>
      </c>
      <c r="N18" t="s">
        <v>712</v>
      </c>
      <c r="O18" s="47" t="str">
        <f t="shared" si="3"/>
        <v>M109_S8_L001_R2_001.fastq.gz</v>
      </c>
      <c r="V18" s="47" t="s">
        <v>1311</v>
      </c>
      <c r="AB18" t="s">
        <v>1326</v>
      </c>
      <c r="AC18" t="s">
        <v>1327</v>
      </c>
      <c r="AD18">
        <f t="shared" si="2"/>
        <v>0</v>
      </c>
    </row>
    <row r="19" spans="1:30" x14ac:dyDescent="0.3">
      <c r="A19" t="s">
        <v>706</v>
      </c>
      <c r="B19" t="s">
        <v>707</v>
      </c>
      <c r="C19" t="s">
        <v>708</v>
      </c>
      <c r="D19" t="s">
        <v>709</v>
      </c>
      <c r="E19" s="46">
        <v>44247</v>
      </c>
      <c r="F19">
        <v>2</v>
      </c>
      <c r="G19">
        <v>46</v>
      </c>
      <c r="H19" t="s">
        <v>841</v>
      </c>
      <c r="I19" t="s">
        <v>842</v>
      </c>
      <c r="J19" t="s">
        <v>843</v>
      </c>
      <c r="K19" t="s">
        <v>722</v>
      </c>
      <c r="L19" t="s">
        <v>710</v>
      </c>
      <c r="M19" t="s">
        <v>711</v>
      </c>
      <c r="N19" t="s">
        <v>712</v>
      </c>
      <c r="O19" s="47" t="str">
        <f t="shared" si="3"/>
        <v>M153_S9_L001_R1_001.fastq.gz</v>
      </c>
      <c r="V19" s="47" t="s">
        <v>1312</v>
      </c>
      <c r="W19" t="str">
        <f t="shared" ref="W19:W82" si="11">V20</f>
        <v>S010_S22_L001_R2_001.fastq.gz</v>
      </c>
      <c r="AB19" t="s">
        <v>1328</v>
      </c>
      <c r="AC19" t="s">
        <v>1329</v>
      </c>
      <c r="AD19">
        <f t="shared" si="2"/>
        <v>0</v>
      </c>
    </row>
    <row r="20" spans="1:30" x14ac:dyDescent="0.3">
      <c r="A20" t="s">
        <v>706</v>
      </c>
      <c r="B20" t="s">
        <v>707</v>
      </c>
      <c r="C20" t="s">
        <v>708</v>
      </c>
      <c r="D20" t="s">
        <v>709</v>
      </c>
      <c r="E20" s="46">
        <v>44247</v>
      </c>
      <c r="F20">
        <v>2</v>
      </c>
      <c r="G20">
        <v>46</v>
      </c>
      <c r="H20" t="s">
        <v>841</v>
      </c>
      <c r="I20" t="s">
        <v>842</v>
      </c>
      <c r="J20" t="s">
        <v>843</v>
      </c>
      <c r="K20" t="s">
        <v>722</v>
      </c>
      <c r="L20" t="s">
        <v>710</v>
      </c>
      <c r="M20" t="s">
        <v>713</v>
      </c>
      <c r="N20" t="s">
        <v>712</v>
      </c>
      <c r="O20" s="47" t="str">
        <f t="shared" si="3"/>
        <v>M153_S9_L001_R2_001.fastq.gz</v>
      </c>
      <c r="V20" s="47" t="s">
        <v>1313</v>
      </c>
      <c r="AB20" t="s">
        <v>1330</v>
      </c>
      <c r="AC20" t="s">
        <v>1331</v>
      </c>
      <c r="AD20">
        <f t="shared" si="2"/>
        <v>0</v>
      </c>
    </row>
    <row r="21" spans="1:30" x14ac:dyDescent="0.3">
      <c r="A21" t="s">
        <v>706</v>
      </c>
      <c r="B21" t="s">
        <v>707</v>
      </c>
      <c r="C21" t="s">
        <v>708</v>
      </c>
      <c r="D21" t="s">
        <v>709</v>
      </c>
      <c r="E21" s="46">
        <v>44247</v>
      </c>
      <c r="F21">
        <v>2</v>
      </c>
      <c r="G21">
        <v>46</v>
      </c>
      <c r="H21" t="s">
        <v>844</v>
      </c>
      <c r="I21" t="s">
        <v>845</v>
      </c>
      <c r="J21" t="s">
        <v>846</v>
      </c>
      <c r="K21" t="s">
        <v>723</v>
      </c>
      <c r="L21" t="s">
        <v>710</v>
      </c>
      <c r="M21" t="s">
        <v>711</v>
      </c>
      <c r="N21" t="s">
        <v>712</v>
      </c>
      <c r="O21" s="47" t="str">
        <f t="shared" si="3"/>
        <v>M154_S10_L001_R1_001.fastq.gz</v>
      </c>
      <c r="V21" s="47" t="s">
        <v>1314</v>
      </c>
      <c r="W21" t="str">
        <f t="shared" ref="W21:W84" si="12">V22</f>
        <v>S011_S23_L001_R2_001.fastq.gz</v>
      </c>
      <c r="AB21" t="s">
        <v>1332</v>
      </c>
      <c r="AC21" t="s">
        <v>1333</v>
      </c>
      <c r="AD21">
        <f t="shared" si="2"/>
        <v>0</v>
      </c>
    </row>
    <row r="22" spans="1:30" x14ac:dyDescent="0.3">
      <c r="A22" t="s">
        <v>706</v>
      </c>
      <c r="B22" t="s">
        <v>707</v>
      </c>
      <c r="C22" t="s">
        <v>708</v>
      </c>
      <c r="D22" t="s">
        <v>709</v>
      </c>
      <c r="E22" s="46">
        <v>44247</v>
      </c>
      <c r="F22">
        <v>2</v>
      </c>
      <c r="G22">
        <v>46</v>
      </c>
      <c r="H22" t="s">
        <v>844</v>
      </c>
      <c r="I22" t="s">
        <v>845</v>
      </c>
      <c r="J22" t="s">
        <v>846</v>
      </c>
      <c r="K22" t="s">
        <v>723</v>
      </c>
      <c r="L22" t="s">
        <v>710</v>
      </c>
      <c r="M22" t="s">
        <v>713</v>
      </c>
      <c r="N22" t="s">
        <v>712</v>
      </c>
      <c r="O22" s="47" t="str">
        <f t="shared" si="3"/>
        <v>M154_S10_L001_R2_001.fastq.gz</v>
      </c>
      <c r="V22" s="47" t="s">
        <v>1315</v>
      </c>
      <c r="AB22" t="s">
        <v>1334</v>
      </c>
      <c r="AC22" t="s">
        <v>1335</v>
      </c>
      <c r="AD22">
        <f t="shared" si="2"/>
        <v>0</v>
      </c>
    </row>
    <row r="23" spans="1:30" x14ac:dyDescent="0.3">
      <c r="A23" t="s">
        <v>706</v>
      </c>
      <c r="B23" t="s">
        <v>707</v>
      </c>
      <c r="C23" t="s">
        <v>708</v>
      </c>
      <c r="D23" t="s">
        <v>709</v>
      </c>
      <c r="E23" s="46">
        <v>44247</v>
      </c>
      <c r="F23">
        <v>2</v>
      </c>
      <c r="G23">
        <v>46</v>
      </c>
      <c r="H23" t="s">
        <v>847</v>
      </c>
      <c r="I23" t="s">
        <v>848</v>
      </c>
      <c r="J23" t="s">
        <v>849</v>
      </c>
      <c r="K23" t="s">
        <v>724</v>
      </c>
      <c r="L23" t="s">
        <v>710</v>
      </c>
      <c r="M23" t="s">
        <v>711</v>
      </c>
      <c r="N23" t="s">
        <v>712</v>
      </c>
      <c r="O23" s="47" t="str">
        <f t="shared" si="3"/>
        <v>M155_S11_L001_R1_001.fastq.gz</v>
      </c>
      <c r="V23" s="47" t="s">
        <v>1316</v>
      </c>
      <c r="W23" t="str">
        <f t="shared" ref="W23:W86" si="13">V24</f>
        <v>S012_S24_L001_R2_001.fastq.gz</v>
      </c>
      <c r="AB23" t="s">
        <v>1336</v>
      </c>
      <c r="AC23" t="s">
        <v>1337</v>
      </c>
      <c r="AD23">
        <f t="shared" si="2"/>
        <v>0</v>
      </c>
    </row>
    <row r="24" spans="1:30" x14ac:dyDescent="0.3">
      <c r="A24" t="s">
        <v>706</v>
      </c>
      <c r="B24" t="s">
        <v>707</v>
      </c>
      <c r="C24" t="s">
        <v>708</v>
      </c>
      <c r="D24" t="s">
        <v>709</v>
      </c>
      <c r="E24" s="46">
        <v>44247</v>
      </c>
      <c r="F24">
        <v>2</v>
      </c>
      <c r="G24">
        <v>46</v>
      </c>
      <c r="H24" t="s">
        <v>847</v>
      </c>
      <c r="I24" t="s">
        <v>848</v>
      </c>
      <c r="J24" t="s">
        <v>849</v>
      </c>
      <c r="K24" t="s">
        <v>724</v>
      </c>
      <c r="L24" t="s">
        <v>710</v>
      </c>
      <c r="M24" t="s">
        <v>713</v>
      </c>
      <c r="N24" t="s">
        <v>712</v>
      </c>
      <c r="O24" s="47" t="str">
        <f t="shared" si="3"/>
        <v>M155_S11_L001_R2_001.fastq.gz</v>
      </c>
      <c r="V24" s="47" t="s">
        <v>1317</v>
      </c>
      <c r="AB24" t="s">
        <v>1338</v>
      </c>
      <c r="AC24" t="s">
        <v>1339</v>
      </c>
      <c r="AD24">
        <f t="shared" si="2"/>
        <v>0</v>
      </c>
    </row>
    <row r="25" spans="1:30" x14ac:dyDescent="0.3">
      <c r="A25" t="s">
        <v>706</v>
      </c>
      <c r="B25" t="s">
        <v>707</v>
      </c>
      <c r="C25" t="s">
        <v>708</v>
      </c>
      <c r="D25" t="s">
        <v>709</v>
      </c>
      <c r="E25" s="46">
        <v>44247</v>
      </c>
      <c r="F25">
        <v>2</v>
      </c>
      <c r="G25">
        <v>46</v>
      </c>
      <c r="H25" t="s">
        <v>850</v>
      </c>
      <c r="I25" t="s">
        <v>851</v>
      </c>
      <c r="J25" t="s">
        <v>852</v>
      </c>
      <c r="K25" t="s">
        <v>725</v>
      </c>
      <c r="L25" t="s">
        <v>710</v>
      </c>
      <c r="M25" t="s">
        <v>711</v>
      </c>
      <c r="N25" t="s">
        <v>712</v>
      </c>
      <c r="O25" s="47" t="str">
        <f t="shared" si="3"/>
        <v>M156_S12_L001_R1_001.fastq.gz</v>
      </c>
      <c r="V25" s="47" t="s">
        <v>1318</v>
      </c>
      <c r="W25" t="str">
        <f t="shared" ref="W25:W88" si="14">V26</f>
        <v>S017_S25_L001_R2_001.fastq.gz</v>
      </c>
      <c r="AB25" t="s">
        <v>1340</v>
      </c>
      <c r="AC25" t="s">
        <v>1341</v>
      </c>
      <c r="AD25">
        <f t="shared" si="2"/>
        <v>0</v>
      </c>
    </row>
    <row r="26" spans="1:30" x14ac:dyDescent="0.3">
      <c r="A26" t="s">
        <v>706</v>
      </c>
      <c r="B26" t="s">
        <v>707</v>
      </c>
      <c r="C26" t="s">
        <v>708</v>
      </c>
      <c r="D26" t="s">
        <v>709</v>
      </c>
      <c r="E26" s="46">
        <v>44247</v>
      </c>
      <c r="F26">
        <v>2</v>
      </c>
      <c r="G26">
        <v>46</v>
      </c>
      <c r="H26" t="s">
        <v>850</v>
      </c>
      <c r="I26" t="s">
        <v>851</v>
      </c>
      <c r="J26" t="s">
        <v>852</v>
      </c>
      <c r="K26" t="s">
        <v>725</v>
      </c>
      <c r="L26" t="s">
        <v>710</v>
      </c>
      <c r="M26" t="s">
        <v>713</v>
      </c>
      <c r="N26" t="s">
        <v>712</v>
      </c>
      <c r="O26" s="47" t="str">
        <f t="shared" si="3"/>
        <v>M156_S12_L001_R2_001.fastq.gz</v>
      </c>
      <c r="V26" s="47" t="s">
        <v>1319</v>
      </c>
      <c r="AB26" t="s">
        <v>1342</v>
      </c>
      <c r="AC26" t="s">
        <v>1343</v>
      </c>
      <c r="AD26">
        <f t="shared" si="2"/>
        <v>0</v>
      </c>
    </row>
    <row r="27" spans="1:30" x14ac:dyDescent="0.3">
      <c r="A27" t="s">
        <v>706</v>
      </c>
      <c r="B27" t="s">
        <v>707</v>
      </c>
      <c r="C27" t="s">
        <v>708</v>
      </c>
      <c r="D27" t="s">
        <v>709</v>
      </c>
      <c r="E27" s="46">
        <v>44247</v>
      </c>
      <c r="F27">
        <v>2</v>
      </c>
      <c r="G27">
        <v>46</v>
      </c>
      <c r="H27" t="s">
        <v>853</v>
      </c>
      <c r="I27" t="s">
        <v>854</v>
      </c>
      <c r="J27" t="s">
        <v>855</v>
      </c>
      <c r="K27" t="s">
        <v>486</v>
      </c>
      <c r="L27" t="s">
        <v>710</v>
      </c>
      <c r="M27" t="s">
        <v>711</v>
      </c>
      <c r="N27" t="s">
        <v>712</v>
      </c>
      <c r="O27" s="47" t="str">
        <f t="shared" si="3"/>
        <v>NTC-7C-1608411-BOD14795_S113_L001_R1_001.fastq.gz</v>
      </c>
      <c r="V27" s="47" t="s">
        <v>1320</v>
      </c>
      <c r="W27" t="str">
        <f t="shared" ref="W27:W90" si="15">V28</f>
        <v>S018_S26_L001_R2_001.fastq.gz</v>
      </c>
      <c r="AB27" t="s">
        <v>1344</v>
      </c>
      <c r="AC27" t="s">
        <v>1345</v>
      </c>
      <c r="AD27">
        <f t="shared" si="2"/>
        <v>0</v>
      </c>
    </row>
    <row r="28" spans="1:30" x14ac:dyDescent="0.3">
      <c r="A28" t="s">
        <v>706</v>
      </c>
      <c r="B28" t="s">
        <v>707</v>
      </c>
      <c r="C28" t="s">
        <v>708</v>
      </c>
      <c r="D28" t="s">
        <v>709</v>
      </c>
      <c r="E28" s="46">
        <v>44247</v>
      </c>
      <c r="F28">
        <v>2</v>
      </c>
      <c r="G28">
        <v>46</v>
      </c>
      <c r="H28" t="s">
        <v>853</v>
      </c>
      <c r="I28" t="s">
        <v>854</v>
      </c>
      <c r="J28" t="s">
        <v>855</v>
      </c>
      <c r="K28" t="s">
        <v>486</v>
      </c>
      <c r="L28" t="s">
        <v>710</v>
      </c>
      <c r="M28" t="s">
        <v>713</v>
      </c>
      <c r="N28" t="s">
        <v>712</v>
      </c>
      <c r="O28" s="47" t="str">
        <f t="shared" si="3"/>
        <v>NTC-7C-1608411-BOD14795_S113_L001_R2_001.fastq.gz</v>
      </c>
      <c r="V28" s="47" t="s">
        <v>1321</v>
      </c>
      <c r="AB28" t="s">
        <v>1346</v>
      </c>
      <c r="AC28" t="s">
        <v>1347</v>
      </c>
      <c r="AD28">
        <f t="shared" si="2"/>
        <v>0</v>
      </c>
    </row>
    <row r="29" spans="1:30" x14ac:dyDescent="0.3">
      <c r="A29" t="s">
        <v>706</v>
      </c>
      <c r="B29" t="s">
        <v>707</v>
      </c>
      <c r="C29" t="s">
        <v>708</v>
      </c>
      <c r="D29" t="s">
        <v>709</v>
      </c>
      <c r="E29" s="46">
        <v>44247</v>
      </c>
      <c r="F29">
        <v>2</v>
      </c>
      <c r="G29">
        <v>46</v>
      </c>
      <c r="H29" t="s">
        <v>856</v>
      </c>
      <c r="I29" t="s">
        <v>857</v>
      </c>
      <c r="J29" t="s">
        <v>404</v>
      </c>
      <c r="K29" t="s">
        <v>726</v>
      </c>
      <c r="L29" t="s">
        <v>710</v>
      </c>
      <c r="M29" t="s">
        <v>711</v>
      </c>
      <c r="N29" t="s">
        <v>712</v>
      </c>
      <c r="O29" s="47" t="str">
        <f t="shared" si="3"/>
        <v>S001_S13_L001_R1_001.fastq.gz</v>
      </c>
      <c r="V29" s="47" t="s">
        <v>1322</v>
      </c>
      <c r="W29" t="str">
        <f t="shared" ref="W29:W92" si="16">V30</f>
        <v>S025_S27_L001_R2_001.fastq.gz</v>
      </c>
      <c r="AB29" t="s">
        <v>1348</v>
      </c>
      <c r="AC29" t="s">
        <v>1349</v>
      </c>
      <c r="AD29">
        <f t="shared" si="2"/>
        <v>0</v>
      </c>
    </row>
    <row r="30" spans="1:30" x14ac:dyDescent="0.3">
      <c r="A30" t="s">
        <v>706</v>
      </c>
      <c r="B30" t="s">
        <v>707</v>
      </c>
      <c r="C30" t="s">
        <v>708</v>
      </c>
      <c r="D30" t="s">
        <v>709</v>
      </c>
      <c r="E30" s="46">
        <v>44247</v>
      </c>
      <c r="F30">
        <v>2</v>
      </c>
      <c r="G30">
        <v>46</v>
      </c>
      <c r="H30" t="s">
        <v>856</v>
      </c>
      <c r="I30" t="s">
        <v>857</v>
      </c>
      <c r="J30" t="s">
        <v>404</v>
      </c>
      <c r="K30" t="s">
        <v>726</v>
      </c>
      <c r="L30" t="s">
        <v>710</v>
      </c>
      <c r="M30" t="s">
        <v>713</v>
      </c>
      <c r="N30" t="s">
        <v>712</v>
      </c>
      <c r="O30" s="47" t="str">
        <f t="shared" si="3"/>
        <v>S001_S13_L001_R2_001.fastq.gz</v>
      </c>
      <c r="V30" s="47" t="s">
        <v>1323</v>
      </c>
      <c r="AB30" t="s">
        <v>1350</v>
      </c>
      <c r="AC30" t="s">
        <v>1351</v>
      </c>
      <c r="AD30">
        <f t="shared" si="2"/>
        <v>0</v>
      </c>
    </row>
    <row r="31" spans="1:30" x14ac:dyDescent="0.3">
      <c r="A31" t="s">
        <v>706</v>
      </c>
      <c r="B31" t="s">
        <v>707</v>
      </c>
      <c r="C31" t="s">
        <v>708</v>
      </c>
      <c r="D31" t="s">
        <v>709</v>
      </c>
      <c r="E31" s="46">
        <v>44247</v>
      </c>
      <c r="F31">
        <v>2</v>
      </c>
      <c r="G31">
        <v>46</v>
      </c>
      <c r="H31" t="s">
        <v>858</v>
      </c>
      <c r="I31" t="s">
        <v>859</v>
      </c>
      <c r="J31" t="s">
        <v>405</v>
      </c>
      <c r="K31" t="s">
        <v>727</v>
      </c>
      <c r="L31" t="s">
        <v>710</v>
      </c>
      <c r="M31" t="s">
        <v>711</v>
      </c>
      <c r="N31" t="s">
        <v>712</v>
      </c>
      <c r="O31" s="47" t="str">
        <f t="shared" si="3"/>
        <v>S002_S14_L001_R1_001.fastq.gz</v>
      </c>
      <c r="V31" s="47" t="s">
        <v>1324</v>
      </c>
      <c r="W31" t="str">
        <f t="shared" ref="W31:W94" si="17">V32</f>
        <v>S026_S28_L001_R2_001.fastq.gz</v>
      </c>
      <c r="AB31" t="s">
        <v>1352</v>
      </c>
      <c r="AC31" t="s">
        <v>1353</v>
      </c>
      <c r="AD31">
        <f t="shared" si="2"/>
        <v>0</v>
      </c>
    </row>
    <row r="32" spans="1:30" x14ac:dyDescent="0.3">
      <c r="A32" t="s">
        <v>706</v>
      </c>
      <c r="B32" t="s">
        <v>707</v>
      </c>
      <c r="C32" t="s">
        <v>708</v>
      </c>
      <c r="D32" t="s">
        <v>709</v>
      </c>
      <c r="E32" s="46">
        <v>44247</v>
      </c>
      <c r="F32">
        <v>2</v>
      </c>
      <c r="G32">
        <v>46</v>
      </c>
      <c r="H32" t="s">
        <v>858</v>
      </c>
      <c r="I32" t="s">
        <v>859</v>
      </c>
      <c r="J32" t="s">
        <v>405</v>
      </c>
      <c r="K32" t="s">
        <v>727</v>
      </c>
      <c r="L32" t="s">
        <v>710</v>
      </c>
      <c r="M32" t="s">
        <v>713</v>
      </c>
      <c r="N32" t="s">
        <v>712</v>
      </c>
      <c r="O32" s="47" t="str">
        <f t="shared" si="3"/>
        <v>S002_S14_L001_R2_001.fastq.gz</v>
      </c>
      <c r="V32" s="47" t="s">
        <v>1325</v>
      </c>
      <c r="AB32" t="s">
        <v>1354</v>
      </c>
      <c r="AC32" t="s">
        <v>1355</v>
      </c>
      <c r="AD32">
        <f t="shared" si="2"/>
        <v>0</v>
      </c>
    </row>
    <row r="33" spans="1:30" x14ac:dyDescent="0.3">
      <c r="A33" t="s">
        <v>706</v>
      </c>
      <c r="B33" t="s">
        <v>707</v>
      </c>
      <c r="C33" t="s">
        <v>708</v>
      </c>
      <c r="D33" t="s">
        <v>709</v>
      </c>
      <c r="E33" s="46">
        <v>44247</v>
      </c>
      <c r="F33">
        <v>2</v>
      </c>
      <c r="G33">
        <v>46</v>
      </c>
      <c r="H33" t="s">
        <v>860</v>
      </c>
      <c r="I33" t="s">
        <v>861</v>
      </c>
      <c r="J33" t="s">
        <v>406</v>
      </c>
      <c r="K33" t="s">
        <v>728</v>
      </c>
      <c r="L33" t="s">
        <v>710</v>
      </c>
      <c r="M33" t="s">
        <v>711</v>
      </c>
      <c r="N33" t="s">
        <v>712</v>
      </c>
      <c r="O33" s="47" t="str">
        <f t="shared" si="3"/>
        <v>S003_S15_L001_R1_001.fastq.gz</v>
      </c>
      <c r="V33" s="47" t="s">
        <v>1326</v>
      </c>
      <c r="W33" t="str">
        <f t="shared" ref="W33:W96" si="18">V34</f>
        <v>S027_S29_L001_R2_001.fastq.gz</v>
      </c>
      <c r="AB33" t="s">
        <v>1356</v>
      </c>
      <c r="AC33" t="s">
        <v>1357</v>
      </c>
      <c r="AD33">
        <f t="shared" si="2"/>
        <v>0</v>
      </c>
    </row>
    <row r="34" spans="1:30" x14ac:dyDescent="0.3">
      <c r="A34" t="s">
        <v>706</v>
      </c>
      <c r="B34" t="s">
        <v>707</v>
      </c>
      <c r="C34" t="s">
        <v>708</v>
      </c>
      <c r="D34" t="s">
        <v>709</v>
      </c>
      <c r="E34" s="46">
        <v>44247</v>
      </c>
      <c r="F34">
        <v>2</v>
      </c>
      <c r="G34">
        <v>46</v>
      </c>
      <c r="H34" t="s">
        <v>860</v>
      </c>
      <c r="I34" t="s">
        <v>861</v>
      </c>
      <c r="J34" t="s">
        <v>406</v>
      </c>
      <c r="K34" t="s">
        <v>728</v>
      </c>
      <c r="L34" t="s">
        <v>710</v>
      </c>
      <c r="M34" t="s">
        <v>713</v>
      </c>
      <c r="N34" t="s">
        <v>712</v>
      </c>
      <c r="O34" s="47" t="str">
        <f t="shared" si="3"/>
        <v>S003_S15_L001_R2_001.fastq.gz</v>
      </c>
      <c r="V34" s="47" t="s">
        <v>1327</v>
      </c>
      <c r="AB34" t="s">
        <v>1358</v>
      </c>
      <c r="AC34" t="s">
        <v>1359</v>
      </c>
      <c r="AD34">
        <f t="shared" si="2"/>
        <v>0</v>
      </c>
    </row>
    <row r="35" spans="1:30" x14ac:dyDescent="0.3">
      <c r="A35" t="s">
        <v>706</v>
      </c>
      <c r="B35" t="s">
        <v>707</v>
      </c>
      <c r="C35" t="s">
        <v>708</v>
      </c>
      <c r="D35" t="s">
        <v>709</v>
      </c>
      <c r="E35" s="46">
        <v>44247</v>
      </c>
      <c r="F35">
        <v>2</v>
      </c>
      <c r="G35">
        <v>46</v>
      </c>
      <c r="H35" t="s">
        <v>862</v>
      </c>
      <c r="I35" t="s">
        <v>863</v>
      </c>
      <c r="J35" t="s">
        <v>407</v>
      </c>
      <c r="K35" t="s">
        <v>729</v>
      </c>
      <c r="L35" t="s">
        <v>710</v>
      </c>
      <c r="M35" t="s">
        <v>711</v>
      </c>
      <c r="N35" t="s">
        <v>712</v>
      </c>
      <c r="O35" s="47" t="str">
        <f t="shared" si="3"/>
        <v>S004_S16_L001_R1_001.fastq.gz</v>
      </c>
      <c r="V35" s="47" t="s">
        <v>1328</v>
      </c>
      <c r="W35" t="str">
        <f t="shared" ref="W35:W98" si="19">V36</f>
        <v>S028_S30_L001_R2_001.fastq.gz</v>
      </c>
      <c r="AB35" t="s">
        <v>1360</v>
      </c>
      <c r="AC35" t="s">
        <v>1361</v>
      </c>
      <c r="AD35">
        <f t="shared" si="2"/>
        <v>0</v>
      </c>
    </row>
    <row r="36" spans="1:30" x14ac:dyDescent="0.3">
      <c r="A36" t="s">
        <v>706</v>
      </c>
      <c r="B36" t="s">
        <v>707</v>
      </c>
      <c r="C36" t="s">
        <v>708</v>
      </c>
      <c r="D36" t="s">
        <v>709</v>
      </c>
      <c r="E36" s="46">
        <v>44247</v>
      </c>
      <c r="F36">
        <v>2</v>
      </c>
      <c r="G36">
        <v>46</v>
      </c>
      <c r="H36" t="s">
        <v>862</v>
      </c>
      <c r="I36" t="s">
        <v>863</v>
      </c>
      <c r="J36" t="s">
        <v>407</v>
      </c>
      <c r="K36" t="s">
        <v>729</v>
      </c>
      <c r="L36" t="s">
        <v>710</v>
      </c>
      <c r="M36" t="s">
        <v>713</v>
      </c>
      <c r="N36" t="s">
        <v>712</v>
      </c>
      <c r="O36" s="47" t="str">
        <f t="shared" si="3"/>
        <v>S004_S16_L001_R2_001.fastq.gz</v>
      </c>
      <c r="V36" s="47" t="s">
        <v>1329</v>
      </c>
      <c r="AB36" t="s">
        <v>1362</v>
      </c>
      <c r="AC36" t="s">
        <v>1363</v>
      </c>
      <c r="AD36">
        <f t="shared" si="2"/>
        <v>0</v>
      </c>
    </row>
    <row r="37" spans="1:30" x14ac:dyDescent="0.3">
      <c r="A37" t="s">
        <v>706</v>
      </c>
      <c r="B37" t="s">
        <v>707</v>
      </c>
      <c r="C37" t="s">
        <v>708</v>
      </c>
      <c r="D37" t="s">
        <v>709</v>
      </c>
      <c r="E37" s="46">
        <v>44247</v>
      </c>
      <c r="F37">
        <v>2</v>
      </c>
      <c r="G37">
        <v>46</v>
      </c>
      <c r="H37" t="s">
        <v>864</v>
      </c>
      <c r="I37" t="s">
        <v>865</v>
      </c>
      <c r="J37" t="s">
        <v>408</v>
      </c>
      <c r="K37" t="s">
        <v>730</v>
      </c>
      <c r="L37" t="s">
        <v>710</v>
      </c>
      <c r="M37" t="s">
        <v>711</v>
      </c>
      <c r="N37" t="s">
        <v>712</v>
      </c>
      <c r="O37" s="47" t="str">
        <f t="shared" si="3"/>
        <v>S005_S17_L001_R1_001.fastq.gz</v>
      </c>
      <c r="V37" s="47" t="s">
        <v>1330</v>
      </c>
      <c r="W37" t="str">
        <f t="shared" ref="W37:W100" si="20">V38</f>
        <v>S029_S31_L001_R2_001.fastq.gz</v>
      </c>
      <c r="AB37" t="s">
        <v>1364</v>
      </c>
      <c r="AC37" t="s">
        <v>1365</v>
      </c>
      <c r="AD37">
        <f t="shared" si="2"/>
        <v>0</v>
      </c>
    </row>
    <row r="38" spans="1:30" x14ac:dyDescent="0.3">
      <c r="A38" t="s">
        <v>706</v>
      </c>
      <c r="B38" t="s">
        <v>707</v>
      </c>
      <c r="C38" t="s">
        <v>708</v>
      </c>
      <c r="D38" t="s">
        <v>709</v>
      </c>
      <c r="E38" s="46">
        <v>44247</v>
      </c>
      <c r="F38">
        <v>2</v>
      </c>
      <c r="G38">
        <v>46</v>
      </c>
      <c r="H38" t="s">
        <v>864</v>
      </c>
      <c r="I38" t="s">
        <v>865</v>
      </c>
      <c r="J38" t="s">
        <v>408</v>
      </c>
      <c r="K38" t="s">
        <v>730</v>
      </c>
      <c r="L38" t="s">
        <v>710</v>
      </c>
      <c r="M38" t="s">
        <v>713</v>
      </c>
      <c r="N38" t="s">
        <v>712</v>
      </c>
      <c r="O38" s="47" t="str">
        <f t="shared" si="3"/>
        <v>S005_S17_L001_R2_001.fastq.gz</v>
      </c>
      <c r="V38" s="47" t="s">
        <v>1331</v>
      </c>
      <c r="AB38" t="s">
        <v>1366</v>
      </c>
      <c r="AC38" t="s">
        <v>1367</v>
      </c>
      <c r="AD38">
        <f t="shared" si="2"/>
        <v>0</v>
      </c>
    </row>
    <row r="39" spans="1:30" x14ac:dyDescent="0.3">
      <c r="A39" t="s">
        <v>706</v>
      </c>
      <c r="B39" t="s">
        <v>707</v>
      </c>
      <c r="C39" t="s">
        <v>708</v>
      </c>
      <c r="D39" t="s">
        <v>709</v>
      </c>
      <c r="E39" s="46">
        <v>44247</v>
      </c>
      <c r="F39">
        <v>2</v>
      </c>
      <c r="G39">
        <v>46</v>
      </c>
      <c r="H39" t="s">
        <v>866</v>
      </c>
      <c r="I39" t="s">
        <v>867</v>
      </c>
      <c r="J39" t="s">
        <v>409</v>
      </c>
      <c r="K39" t="s">
        <v>731</v>
      </c>
      <c r="L39" t="s">
        <v>710</v>
      </c>
      <c r="M39" t="s">
        <v>711</v>
      </c>
      <c r="N39" t="s">
        <v>712</v>
      </c>
      <c r="O39" s="47" t="str">
        <f t="shared" si="3"/>
        <v>S006_S18_L001_R1_001.fastq.gz</v>
      </c>
      <c r="V39" s="47" t="s">
        <v>1332</v>
      </c>
      <c r="W39" t="str">
        <f t="shared" ref="W39:W102" si="21">V40</f>
        <v>S030_S32_L001_R2_001.fastq.gz</v>
      </c>
      <c r="AB39" t="s">
        <v>1368</v>
      </c>
      <c r="AC39" t="s">
        <v>1369</v>
      </c>
      <c r="AD39">
        <f t="shared" si="2"/>
        <v>0</v>
      </c>
    </row>
    <row r="40" spans="1:30" x14ac:dyDescent="0.3">
      <c r="A40" t="s">
        <v>706</v>
      </c>
      <c r="B40" t="s">
        <v>707</v>
      </c>
      <c r="C40" t="s">
        <v>708</v>
      </c>
      <c r="D40" t="s">
        <v>709</v>
      </c>
      <c r="E40" s="46">
        <v>44247</v>
      </c>
      <c r="F40">
        <v>2</v>
      </c>
      <c r="G40">
        <v>46</v>
      </c>
      <c r="H40" t="s">
        <v>866</v>
      </c>
      <c r="I40" t="s">
        <v>867</v>
      </c>
      <c r="J40" t="s">
        <v>409</v>
      </c>
      <c r="K40" t="s">
        <v>731</v>
      </c>
      <c r="L40" t="s">
        <v>710</v>
      </c>
      <c r="M40" t="s">
        <v>713</v>
      </c>
      <c r="N40" t="s">
        <v>712</v>
      </c>
      <c r="O40" s="47" t="str">
        <f t="shared" si="3"/>
        <v>S006_S18_L001_R2_001.fastq.gz</v>
      </c>
      <c r="V40" s="47" t="s">
        <v>1333</v>
      </c>
      <c r="AB40" t="s">
        <v>1370</v>
      </c>
      <c r="AC40" t="s">
        <v>1371</v>
      </c>
      <c r="AD40">
        <f t="shared" si="2"/>
        <v>0</v>
      </c>
    </row>
    <row r="41" spans="1:30" x14ac:dyDescent="0.3">
      <c r="A41" t="s">
        <v>706</v>
      </c>
      <c r="B41" t="s">
        <v>707</v>
      </c>
      <c r="C41" t="s">
        <v>708</v>
      </c>
      <c r="D41" t="s">
        <v>709</v>
      </c>
      <c r="E41" s="46">
        <v>44247</v>
      </c>
      <c r="F41">
        <v>2</v>
      </c>
      <c r="G41">
        <v>46</v>
      </c>
      <c r="H41" t="s">
        <v>868</v>
      </c>
      <c r="I41" t="s">
        <v>869</v>
      </c>
      <c r="J41" t="s">
        <v>410</v>
      </c>
      <c r="K41" t="s">
        <v>732</v>
      </c>
      <c r="L41" t="s">
        <v>710</v>
      </c>
      <c r="M41" t="s">
        <v>711</v>
      </c>
      <c r="N41" t="s">
        <v>712</v>
      </c>
      <c r="O41" s="47" t="str">
        <f t="shared" si="3"/>
        <v>S007_S19_L001_R1_001.fastq.gz</v>
      </c>
      <c r="V41" s="47" t="s">
        <v>1334</v>
      </c>
      <c r="W41" t="str">
        <f t="shared" ref="W41:W104" si="22">V42</f>
        <v>S031_S33_L001_R2_001.fastq.gz</v>
      </c>
      <c r="AB41" t="s">
        <v>1372</v>
      </c>
      <c r="AC41" t="s">
        <v>1373</v>
      </c>
      <c r="AD41">
        <f t="shared" si="2"/>
        <v>0</v>
      </c>
    </row>
    <row r="42" spans="1:30" x14ac:dyDescent="0.3">
      <c r="A42" t="s">
        <v>706</v>
      </c>
      <c r="B42" t="s">
        <v>707</v>
      </c>
      <c r="C42" t="s">
        <v>708</v>
      </c>
      <c r="D42" t="s">
        <v>709</v>
      </c>
      <c r="E42" s="46">
        <v>44247</v>
      </c>
      <c r="F42">
        <v>2</v>
      </c>
      <c r="G42">
        <v>46</v>
      </c>
      <c r="H42" t="s">
        <v>868</v>
      </c>
      <c r="I42" t="s">
        <v>869</v>
      </c>
      <c r="J42" t="s">
        <v>410</v>
      </c>
      <c r="K42" t="s">
        <v>732</v>
      </c>
      <c r="L42" t="s">
        <v>710</v>
      </c>
      <c r="M42" t="s">
        <v>713</v>
      </c>
      <c r="N42" t="s">
        <v>712</v>
      </c>
      <c r="O42" s="47" t="str">
        <f t="shared" si="3"/>
        <v>S007_S19_L001_R2_001.fastq.gz</v>
      </c>
      <c r="V42" s="47" t="s">
        <v>1335</v>
      </c>
      <c r="AB42" t="s">
        <v>1374</v>
      </c>
      <c r="AC42" t="s">
        <v>1375</v>
      </c>
      <c r="AD42">
        <f t="shared" si="2"/>
        <v>0</v>
      </c>
    </row>
    <row r="43" spans="1:30" x14ac:dyDescent="0.3">
      <c r="A43" t="s">
        <v>706</v>
      </c>
      <c r="B43" t="s">
        <v>707</v>
      </c>
      <c r="C43" t="s">
        <v>708</v>
      </c>
      <c r="D43" t="s">
        <v>709</v>
      </c>
      <c r="E43" s="46">
        <v>44247</v>
      </c>
      <c r="F43">
        <v>2</v>
      </c>
      <c r="G43">
        <v>46</v>
      </c>
      <c r="H43" t="s">
        <v>870</v>
      </c>
      <c r="I43" t="s">
        <v>871</v>
      </c>
      <c r="J43" t="s">
        <v>411</v>
      </c>
      <c r="K43" t="s">
        <v>733</v>
      </c>
      <c r="L43" t="s">
        <v>710</v>
      </c>
      <c r="M43" t="s">
        <v>711</v>
      </c>
      <c r="N43" t="s">
        <v>712</v>
      </c>
      <c r="O43" s="47" t="str">
        <f t="shared" si="3"/>
        <v>S008_S20_L001_R1_001.fastq.gz</v>
      </c>
      <c r="V43" s="47" t="s">
        <v>1336</v>
      </c>
      <c r="W43" t="str">
        <f t="shared" ref="W43:W106" si="23">V44</f>
        <v>S032_S34_L001_R2_001.fastq.gz</v>
      </c>
      <c r="AB43" t="s">
        <v>1376</v>
      </c>
      <c r="AC43" t="s">
        <v>1377</v>
      </c>
      <c r="AD43">
        <f t="shared" si="2"/>
        <v>0</v>
      </c>
    </row>
    <row r="44" spans="1:30" x14ac:dyDescent="0.3">
      <c r="A44" t="s">
        <v>706</v>
      </c>
      <c r="B44" t="s">
        <v>707</v>
      </c>
      <c r="C44" t="s">
        <v>708</v>
      </c>
      <c r="D44" t="s">
        <v>709</v>
      </c>
      <c r="E44" s="46">
        <v>44247</v>
      </c>
      <c r="F44">
        <v>2</v>
      </c>
      <c r="G44">
        <v>46</v>
      </c>
      <c r="H44" t="s">
        <v>870</v>
      </c>
      <c r="I44" t="s">
        <v>871</v>
      </c>
      <c r="J44" t="s">
        <v>411</v>
      </c>
      <c r="K44" t="s">
        <v>733</v>
      </c>
      <c r="L44" t="s">
        <v>710</v>
      </c>
      <c r="M44" t="s">
        <v>713</v>
      </c>
      <c r="N44" t="s">
        <v>712</v>
      </c>
      <c r="O44" s="47" t="str">
        <f t="shared" si="3"/>
        <v>S008_S20_L001_R2_001.fastq.gz</v>
      </c>
      <c r="V44" s="47" t="s">
        <v>1337</v>
      </c>
      <c r="AB44" t="s">
        <v>1378</v>
      </c>
      <c r="AC44" t="s">
        <v>1379</v>
      </c>
      <c r="AD44">
        <f t="shared" si="2"/>
        <v>0</v>
      </c>
    </row>
    <row r="45" spans="1:30" x14ac:dyDescent="0.3">
      <c r="A45" t="s">
        <v>706</v>
      </c>
      <c r="B45" t="s">
        <v>707</v>
      </c>
      <c r="C45" t="s">
        <v>708</v>
      </c>
      <c r="D45" t="s">
        <v>709</v>
      </c>
      <c r="E45" s="46">
        <v>44247</v>
      </c>
      <c r="F45">
        <v>2</v>
      </c>
      <c r="G45">
        <v>46</v>
      </c>
      <c r="H45" t="s">
        <v>872</v>
      </c>
      <c r="I45" t="s">
        <v>873</v>
      </c>
      <c r="J45" t="s">
        <v>412</v>
      </c>
      <c r="K45" t="s">
        <v>734</v>
      </c>
      <c r="L45" t="s">
        <v>710</v>
      </c>
      <c r="M45" t="s">
        <v>711</v>
      </c>
      <c r="N45" t="s">
        <v>712</v>
      </c>
      <c r="O45" s="47" t="str">
        <f t="shared" si="3"/>
        <v>S009_S21_L001_R1_001.fastq.gz</v>
      </c>
      <c r="V45" s="47" t="s">
        <v>1338</v>
      </c>
      <c r="W45" t="str">
        <f t="shared" ref="W45:W108" si="24">V46</f>
        <v>S033_S35_L001_R2_001.fastq.gz</v>
      </c>
      <c r="AB45" t="s">
        <v>1380</v>
      </c>
      <c r="AC45" t="s">
        <v>1381</v>
      </c>
      <c r="AD45">
        <f t="shared" si="2"/>
        <v>0</v>
      </c>
    </row>
    <row r="46" spans="1:30" x14ac:dyDescent="0.3">
      <c r="A46" t="s">
        <v>706</v>
      </c>
      <c r="B46" t="s">
        <v>707</v>
      </c>
      <c r="C46" t="s">
        <v>708</v>
      </c>
      <c r="D46" t="s">
        <v>709</v>
      </c>
      <c r="E46" s="46">
        <v>44247</v>
      </c>
      <c r="F46">
        <v>2</v>
      </c>
      <c r="G46">
        <v>46</v>
      </c>
      <c r="H46" t="s">
        <v>872</v>
      </c>
      <c r="I46" t="s">
        <v>873</v>
      </c>
      <c r="J46" t="s">
        <v>412</v>
      </c>
      <c r="K46" t="s">
        <v>734</v>
      </c>
      <c r="L46" t="s">
        <v>710</v>
      </c>
      <c r="M46" t="s">
        <v>713</v>
      </c>
      <c r="N46" t="s">
        <v>712</v>
      </c>
      <c r="O46" s="47" t="str">
        <f t="shared" si="3"/>
        <v>S009_S21_L001_R2_001.fastq.gz</v>
      </c>
      <c r="V46" s="47" t="s">
        <v>1339</v>
      </c>
      <c r="AB46" t="s">
        <v>1382</v>
      </c>
      <c r="AC46" t="s">
        <v>1383</v>
      </c>
      <c r="AD46">
        <f t="shared" si="2"/>
        <v>0</v>
      </c>
    </row>
    <row r="47" spans="1:30" x14ac:dyDescent="0.3">
      <c r="A47" t="s">
        <v>706</v>
      </c>
      <c r="B47" t="s">
        <v>707</v>
      </c>
      <c r="C47" t="s">
        <v>708</v>
      </c>
      <c r="D47" t="s">
        <v>709</v>
      </c>
      <c r="E47" s="46">
        <v>44247</v>
      </c>
      <c r="F47">
        <v>2</v>
      </c>
      <c r="G47">
        <v>46</v>
      </c>
      <c r="H47" t="s">
        <v>874</v>
      </c>
      <c r="I47" t="s">
        <v>875</v>
      </c>
      <c r="J47" t="s">
        <v>413</v>
      </c>
      <c r="K47" t="s">
        <v>735</v>
      </c>
      <c r="L47" t="s">
        <v>710</v>
      </c>
      <c r="M47" t="s">
        <v>711</v>
      </c>
      <c r="N47" t="s">
        <v>712</v>
      </c>
      <c r="O47" s="47" t="str">
        <f t="shared" si="3"/>
        <v>S010_S22_L001_R1_001.fastq.gz</v>
      </c>
      <c r="V47" s="47" t="s">
        <v>1340</v>
      </c>
      <c r="W47" t="str">
        <f t="shared" ref="W47:W110" si="25">V48</f>
        <v>S034_S36_L001_R2_001.fastq.gz</v>
      </c>
      <c r="AB47" t="s">
        <v>1384</v>
      </c>
      <c r="AC47" t="s">
        <v>1385</v>
      </c>
      <c r="AD47">
        <f t="shared" si="2"/>
        <v>0</v>
      </c>
    </row>
    <row r="48" spans="1:30" x14ac:dyDescent="0.3">
      <c r="A48" t="s">
        <v>706</v>
      </c>
      <c r="B48" t="s">
        <v>707</v>
      </c>
      <c r="C48" t="s">
        <v>708</v>
      </c>
      <c r="D48" t="s">
        <v>709</v>
      </c>
      <c r="E48" s="46">
        <v>44247</v>
      </c>
      <c r="F48">
        <v>2</v>
      </c>
      <c r="G48">
        <v>46</v>
      </c>
      <c r="H48" t="s">
        <v>874</v>
      </c>
      <c r="I48" t="s">
        <v>875</v>
      </c>
      <c r="J48" t="s">
        <v>413</v>
      </c>
      <c r="K48" t="s">
        <v>735</v>
      </c>
      <c r="L48" t="s">
        <v>710</v>
      </c>
      <c r="M48" t="s">
        <v>713</v>
      </c>
      <c r="N48" t="s">
        <v>712</v>
      </c>
      <c r="O48" s="47" t="str">
        <f t="shared" si="3"/>
        <v>S010_S22_L001_R2_001.fastq.gz</v>
      </c>
      <c r="V48" s="47" t="s">
        <v>1341</v>
      </c>
      <c r="AB48" t="s">
        <v>1386</v>
      </c>
      <c r="AC48" t="s">
        <v>1387</v>
      </c>
      <c r="AD48">
        <f t="shared" si="2"/>
        <v>0</v>
      </c>
    </row>
    <row r="49" spans="1:30" x14ac:dyDescent="0.3">
      <c r="A49" t="s">
        <v>706</v>
      </c>
      <c r="B49" t="s">
        <v>707</v>
      </c>
      <c r="C49" t="s">
        <v>708</v>
      </c>
      <c r="D49" t="s">
        <v>709</v>
      </c>
      <c r="E49" s="46">
        <v>44247</v>
      </c>
      <c r="F49">
        <v>2</v>
      </c>
      <c r="G49">
        <v>46</v>
      </c>
      <c r="H49" t="s">
        <v>876</v>
      </c>
      <c r="I49" t="s">
        <v>877</v>
      </c>
      <c r="J49" t="s">
        <v>414</v>
      </c>
      <c r="K49" t="s">
        <v>736</v>
      </c>
      <c r="L49" t="s">
        <v>710</v>
      </c>
      <c r="M49" t="s">
        <v>711</v>
      </c>
      <c r="N49" t="s">
        <v>712</v>
      </c>
      <c r="O49" s="47" t="str">
        <f t="shared" si="3"/>
        <v>S011_S23_L001_R1_001.fastq.gz</v>
      </c>
      <c r="V49" s="47" t="s">
        <v>1342</v>
      </c>
      <c r="W49" t="str">
        <f t="shared" ref="W49:W112" si="26">V50</f>
        <v>S035_S37_L001_R2_001.fastq.gz</v>
      </c>
      <c r="AB49" t="s">
        <v>1388</v>
      </c>
      <c r="AC49" t="s">
        <v>1389</v>
      </c>
      <c r="AD49">
        <f t="shared" si="2"/>
        <v>0</v>
      </c>
    </row>
    <row r="50" spans="1:30" x14ac:dyDescent="0.3">
      <c r="A50" t="s">
        <v>706</v>
      </c>
      <c r="B50" t="s">
        <v>707</v>
      </c>
      <c r="C50" t="s">
        <v>708</v>
      </c>
      <c r="D50" t="s">
        <v>709</v>
      </c>
      <c r="E50" s="46">
        <v>44247</v>
      </c>
      <c r="F50">
        <v>2</v>
      </c>
      <c r="G50">
        <v>46</v>
      </c>
      <c r="H50" t="s">
        <v>876</v>
      </c>
      <c r="I50" t="s">
        <v>877</v>
      </c>
      <c r="J50" t="s">
        <v>414</v>
      </c>
      <c r="K50" t="s">
        <v>736</v>
      </c>
      <c r="L50" t="s">
        <v>710</v>
      </c>
      <c r="M50" t="s">
        <v>713</v>
      </c>
      <c r="N50" t="s">
        <v>712</v>
      </c>
      <c r="O50" s="47" t="str">
        <f t="shared" si="3"/>
        <v>S011_S23_L001_R2_001.fastq.gz</v>
      </c>
      <c r="V50" s="47" t="s">
        <v>1343</v>
      </c>
      <c r="AB50" t="s">
        <v>1390</v>
      </c>
      <c r="AC50" t="s">
        <v>1391</v>
      </c>
      <c r="AD50">
        <f t="shared" si="2"/>
        <v>0</v>
      </c>
    </row>
    <row r="51" spans="1:30" x14ac:dyDescent="0.3">
      <c r="A51" t="s">
        <v>706</v>
      </c>
      <c r="B51" t="s">
        <v>707</v>
      </c>
      <c r="C51" t="s">
        <v>708</v>
      </c>
      <c r="D51" t="s">
        <v>709</v>
      </c>
      <c r="E51" s="46">
        <v>44247</v>
      </c>
      <c r="F51">
        <v>2</v>
      </c>
      <c r="G51">
        <v>46</v>
      </c>
      <c r="H51" t="s">
        <v>878</v>
      </c>
      <c r="I51" t="s">
        <v>879</v>
      </c>
      <c r="J51" t="s">
        <v>415</v>
      </c>
      <c r="K51" t="s">
        <v>737</v>
      </c>
      <c r="L51" t="s">
        <v>710</v>
      </c>
      <c r="M51" t="s">
        <v>711</v>
      </c>
      <c r="N51" t="s">
        <v>712</v>
      </c>
      <c r="O51" s="47" t="str">
        <f t="shared" si="3"/>
        <v>S012_S24_L001_R1_001.fastq.gz</v>
      </c>
      <c r="V51" s="47" t="s">
        <v>1344</v>
      </c>
      <c r="W51" t="str">
        <f t="shared" ref="W51:W114" si="27">V52</f>
        <v>S036_S38_L001_R2_001.fastq.gz</v>
      </c>
      <c r="AB51" t="s">
        <v>1392</v>
      </c>
      <c r="AC51" t="s">
        <v>1393</v>
      </c>
      <c r="AD51">
        <f t="shared" si="2"/>
        <v>0</v>
      </c>
    </row>
    <row r="52" spans="1:30" x14ac:dyDescent="0.3">
      <c r="A52" t="s">
        <v>706</v>
      </c>
      <c r="B52" t="s">
        <v>707</v>
      </c>
      <c r="C52" t="s">
        <v>708</v>
      </c>
      <c r="D52" t="s">
        <v>709</v>
      </c>
      <c r="E52" s="46">
        <v>44247</v>
      </c>
      <c r="F52">
        <v>2</v>
      </c>
      <c r="G52">
        <v>46</v>
      </c>
      <c r="H52" t="s">
        <v>878</v>
      </c>
      <c r="I52" t="s">
        <v>879</v>
      </c>
      <c r="J52" t="s">
        <v>415</v>
      </c>
      <c r="K52" t="s">
        <v>737</v>
      </c>
      <c r="L52" t="s">
        <v>710</v>
      </c>
      <c r="M52" t="s">
        <v>713</v>
      </c>
      <c r="N52" t="s">
        <v>712</v>
      </c>
      <c r="O52" s="47" t="str">
        <f t="shared" si="3"/>
        <v>S012_S24_L001_R2_001.fastq.gz</v>
      </c>
      <c r="V52" s="47" t="s">
        <v>1345</v>
      </c>
      <c r="AB52" t="s">
        <v>1394</v>
      </c>
      <c r="AC52" t="s">
        <v>1395</v>
      </c>
      <c r="AD52">
        <f t="shared" si="2"/>
        <v>0</v>
      </c>
    </row>
    <row r="53" spans="1:30" x14ac:dyDescent="0.3">
      <c r="A53" t="s">
        <v>706</v>
      </c>
      <c r="B53" t="s">
        <v>707</v>
      </c>
      <c r="C53" t="s">
        <v>708</v>
      </c>
      <c r="D53" t="s">
        <v>709</v>
      </c>
      <c r="E53" s="46">
        <v>44247</v>
      </c>
      <c r="F53">
        <v>2</v>
      </c>
      <c r="G53">
        <v>47</v>
      </c>
      <c r="H53" t="s">
        <v>880</v>
      </c>
      <c r="I53" t="s">
        <v>881</v>
      </c>
      <c r="J53" t="s">
        <v>416</v>
      </c>
      <c r="K53" t="s">
        <v>738</v>
      </c>
      <c r="L53" t="s">
        <v>710</v>
      </c>
      <c r="M53" t="s">
        <v>711</v>
      </c>
      <c r="N53" t="s">
        <v>712</v>
      </c>
      <c r="O53" s="47" t="str">
        <f t="shared" si="3"/>
        <v>S017_S25_L001_R1_001.fastq.gz</v>
      </c>
      <c r="V53" s="47" t="s">
        <v>1346</v>
      </c>
      <c r="W53" t="str">
        <f t="shared" ref="W53:W116" si="28">V54</f>
        <v>S037_S39_L001_R2_001.fastq.gz</v>
      </c>
      <c r="AB53" t="s">
        <v>1396</v>
      </c>
      <c r="AC53" t="s">
        <v>1397</v>
      </c>
      <c r="AD53">
        <f t="shared" si="2"/>
        <v>0</v>
      </c>
    </row>
    <row r="54" spans="1:30" x14ac:dyDescent="0.3">
      <c r="A54" t="s">
        <v>706</v>
      </c>
      <c r="B54" t="s">
        <v>707</v>
      </c>
      <c r="C54" t="s">
        <v>708</v>
      </c>
      <c r="D54" t="s">
        <v>709</v>
      </c>
      <c r="E54" s="46">
        <v>44247</v>
      </c>
      <c r="F54">
        <v>2</v>
      </c>
      <c r="G54">
        <v>47</v>
      </c>
      <c r="H54" t="s">
        <v>880</v>
      </c>
      <c r="I54" t="s">
        <v>881</v>
      </c>
      <c r="J54" t="s">
        <v>416</v>
      </c>
      <c r="K54" t="s">
        <v>738</v>
      </c>
      <c r="L54" t="s">
        <v>710</v>
      </c>
      <c r="M54" t="s">
        <v>713</v>
      </c>
      <c r="N54" t="s">
        <v>712</v>
      </c>
      <c r="O54" s="47" t="str">
        <f t="shared" si="3"/>
        <v>S017_S25_L001_R2_001.fastq.gz</v>
      </c>
      <c r="V54" s="47" t="s">
        <v>1347</v>
      </c>
      <c r="AB54" t="s">
        <v>1398</v>
      </c>
      <c r="AC54" t="s">
        <v>1399</v>
      </c>
      <c r="AD54">
        <f t="shared" si="2"/>
        <v>0</v>
      </c>
    </row>
    <row r="55" spans="1:30" x14ac:dyDescent="0.3">
      <c r="A55" t="s">
        <v>706</v>
      </c>
      <c r="B55" t="s">
        <v>707</v>
      </c>
      <c r="C55" t="s">
        <v>708</v>
      </c>
      <c r="D55" t="s">
        <v>709</v>
      </c>
      <c r="E55" s="46">
        <v>44247</v>
      </c>
      <c r="F55">
        <v>2</v>
      </c>
      <c r="G55">
        <v>47</v>
      </c>
      <c r="H55" t="s">
        <v>882</v>
      </c>
      <c r="I55" t="s">
        <v>883</v>
      </c>
      <c r="J55" t="s">
        <v>417</v>
      </c>
      <c r="K55" t="s">
        <v>739</v>
      </c>
      <c r="L55" t="s">
        <v>710</v>
      </c>
      <c r="M55" t="s">
        <v>711</v>
      </c>
      <c r="N55" t="s">
        <v>712</v>
      </c>
      <c r="O55" s="47" t="str">
        <f t="shared" si="3"/>
        <v>S018_S26_L001_R1_001.fastq.gz</v>
      </c>
      <c r="V55" s="47" t="s">
        <v>1348</v>
      </c>
      <c r="W55" t="str">
        <f t="shared" ref="W55:W118" si="29">V56</f>
        <v>S038_S40_L001_R2_001.fastq.gz</v>
      </c>
      <c r="AB55" t="s">
        <v>1400</v>
      </c>
      <c r="AC55" t="s">
        <v>1401</v>
      </c>
      <c r="AD55">
        <f t="shared" si="2"/>
        <v>0</v>
      </c>
    </row>
    <row r="56" spans="1:30" x14ac:dyDescent="0.3">
      <c r="A56" t="s">
        <v>706</v>
      </c>
      <c r="B56" t="s">
        <v>707</v>
      </c>
      <c r="C56" t="s">
        <v>708</v>
      </c>
      <c r="D56" t="s">
        <v>709</v>
      </c>
      <c r="E56" s="46">
        <v>44247</v>
      </c>
      <c r="F56">
        <v>2</v>
      </c>
      <c r="G56">
        <v>47</v>
      </c>
      <c r="H56" t="s">
        <v>882</v>
      </c>
      <c r="I56" t="s">
        <v>883</v>
      </c>
      <c r="J56" t="s">
        <v>417</v>
      </c>
      <c r="K56" t="s">
        <v>739</v>
      </c>
      <c r="L56" t="s">
        <v>710</v>
      </c>
      <c r="M56" t="s">
        <v>713</v>
      </c>
      <c r="N56" t="s">
        <v>712</v>
      </c>
      <c r="O56" s="47" t="str">
        <f t="shared" si="3"/>
        <v>S018_S26_L001_R2_001.fastq.gz</v>
      </c>
      <c r="V56" s="47" t="s">
        <v>1349</v>
      </c>
      <c r="AB56" t="s">
        <v>1402</v>
      </c>
      <c r="AC56" t="s">
        <v>1403</v>
      </c>
      <c r="AD56">
        <f t="shared" si="2"/>
        <v>0</v>
      </c>
    </row>
    <row r="57" spans="1:30" x14ac:dyDescent="0.3">
      <c r="A57" t="s">
        <v>706</v>
      </c>
      <c r="B57" t="s">
        <v>707</v>
      </c>
      <c r="C57" t="s">
        <v>708</v>
      </c>
      <c r="D57" t="s">
        <v>709</v>
      </c>
      <c r="E57" s="46">
        <v>44247</v>
      </c>
      <c r="F57">
        <v>2</v>
      </c>
      <c r="G57">
        <v>47</v>
      </c>
      <c r="H57" t="s">
        <v>884</v>
      </c>
      <c r="I57" t="s">
        <v>885</v>
      </c>
      <c r="J57" t="s">
        <v>418</v>
      </c>
      <c r="K57" t="s">
        <v>740</v>
      </c>
      <c r="L57" t="s">
        <v>710</v>
      </c>
      <c r="M57" t="s">
        <v>711</v>
      </c>
      <c r="N57" t="s">
        <v>712</v>
      </c>
      <c r="O57" s="47" t="str">
        <f t="shared" si="3"/>
        <v>S025_S27_L001_R1_001.fastq.gz</v>
      </c>
      <c r="V57" s="47" t="s">
        <v>1350</v>
      </c>
      <c r="W57" t="str">
        <f t="shared" ref="W57:W120" si="30">V58</f>
        <v>S041_S41_L001_R2_001.fastq.gz</v>
      </c>
      <c r="AB57" t="s">
        <v>1404</v>
      </c>
      <c r="AC57" t="s">
        <v>1405</v>
      </c>
      <c r="AD57">
        <f t="shared" si="2"/>
        <v>0</v>
      </c>
    </row>
    <row r="58" spans="1:30" x14ac:dyDescent="0.3">
      <c r="A58" t="s">
        <v>706</v>
      </c>
      <c r="B58" t="s">
        <v>707</v>
      </c>
      <c r="C58" t="s">
        <v>708</v>
      </c>
      <c r="D58" t="s">
        <v>709</v>
      </c>
      <c r="E58" s="46">
        <v>44247</v>
      </c>
      <c r="F58">
        <v>2</v>
      </c>
      <c r="G58">
        <v>47</v>
      </c>
      <c r="H58" t="s">
        <v>884</v>
      </c>
      <c r="I58" t="s">
        <v>885</v>
      </c>
      <c r="J58" t="s">
        <v>418</v>
      </c>
      <c r="K58" t="s">
        <v>740</v>
      </c>
      <c r="L58" t="s">
        <v>710</v>
      </c>
      <c r="M58" t="s">
        <v>713</v>
      </c>
      <c r="N58" t="s">
        <v>712</v>
      </c>
      <c r="O58" s="47" t="str">
        <f t="shared" si="3"/>
        <v>S025_S27_L001_R2_001.fastq.gz</v>
      </c>
      <c r="V58" s="47" t="s">
        <v>1351</v>
      </c>
      <c r="AB58" t="s">
        <v>1406</v>
      </c>
      <c r="AC58" t="s">
        <v>1407</v>
      </c>
      <c r="AD58">
        <f t="shared" si="2"/>
        <v>0</v>
      </c>
    </row>
    <row r="59" spans="1:30" x14ac:dyDescent="0.3">
      <c r="A59" t="s">
        <v>706</v>
      </c>
      <c r="B59" t="s">
        <v>707</v>
      </c>
      <c r="C59" t="s">
        <v>708</v>
      </c>
      <c r="D59" t="s">
        <v>709</v>
      </c>
      <c r="E59" s="46">
        <v>44247</v>
      </c>
      <c r="F59">
        <v>2</v>
      </c>
      <c r="G59">
        <v>47</v>
      </c>
      <c r="H59" t="s">
        <v>886</v>
      </c>
      <c r="I59" t="s">
        <v>887</v>
      </c>
      <c r="J59" t="s">
        <v>419</v>
      </c>
      <c r="K59" t="s">
        <v>741</v>
      </c>
      <c r="L59" t="s">
        <v>710</v>
      </c>
      <c r="M59" t="s">
        <v>711</v>
      </c>
      <c r="N59" t="s">
        <v>712</v>
      </c>
      <c r="O59" s="47" t="str">
        <f t="shared" si="3"/>
        <v>S026_S28_L001_R1_001.fastq.gz</v>
      </c>
      <c r="V59" s="47" t="s">
        <v>1352</v>
      </c>
      <c r="W59" t="str">
        <f t="shared" ref="W59:W122" si="31">V60</f>
        <v>S042_S42_L001_R2_001.fastq.gz</v>
      </c>
      <c r="AB59" t="s">
        <v>1408</v>
      </c>
      <c r="AC59" t="s">
        <v>1409</v>
      </c>
      <c r="AD59">
        <f t="shared" si="2"/>
        <v>0</v>
      </c>
    </row>
    <row r="60" spans="1:30" x14ac:dyDescent="0.3">
      <c r="A60" t="s">
        <v>706</v>
      </c>
      <c r="B60" t="s">
        <v>707</v>
      </c>
      <c r="C60" t="s">
        <v>708</v>
      </c>
      <c r="D60" t="s">
        <v>709</v>
      </c>
      <c r="E60" s="46">
        <v>44247</v>
      </c>
      <c r="F60">
        <v>2</v>
      </c>
      <c r="G60">
        <v>47</v>
      </c>
      <c r="H60" t="s">
        <v>886</v>
      </c>
      <c r="I60" t="s">
        <v>887</v>
      </c>
      <c r="J60" t="s">
        <v>419</v>
      </c>
      <c r="K60" t="s">
        <v>741</v>
      </c>
      <c r="L60" t="s">
        <v>710</v>
      </c>
      <c r="M60" t="s">
        <v>713</v>
      </c>
      <c r="N60" t="s">
        <v>712</v>
      </c>
      <c r="O60" s="47" t="str">
        <f t="shared" si="3"/>
        <v>S026_S28_L001_R2_001.fastq.gz</v>
      </c>
      <c r="V60" s="47" t="s">
        <v>1353</v>
      </c>
      <c r="AB60" t="s">
        <v>1410</v>
      </c>
      <c r="AC60" t="s">
        <v>1411</v>
      </c>
      <c r="AD60">
        <f t="shared" si="2"/>
        <v>0</v>
      </c>
    </row>
    <row r="61" spans="1:30" x14ac:dyDescent="0.3">
      <c r="A61" t="s">
        <v>706</v>
      </c>
      <c r="B61" t="s">
        <v>707</v>
      </c>
      <c r="C61" t="s">
        <v>708</v>
      </c>
      <c r="D61" t="s">
        <v>709</v>
      </c>
      <c r="E61" s="46">
        <v>44247</v>
      </c>
      <c r="F61">
        <v>2</v>
      </c>
      <c r="G61">
        <v>47</v>
      </c>
      <c r="H61" t="s">
        <v>888</v>
      </c>
      <c r="I61" t="s">
        <v>889</v>
      </c>
      <c r="J61" t="s">
        <v>420</v>
      </c>
      <c r="K61" t="s">
        <v>742</v>
      </c>
      <c r="L61" t="s">
        <v>710</v>
      </c>
      <c r="M61" t="s">
        <v>711</v>
      </c>
      <c r="N61" t="s">
        <v>712</v>
      </c>
      <c r="O61" s="47" t="str">
        <f t="shared" si="3"/>
        <v>S027_S29_L001_R1_001.fastq.gz</v>
      </c>
      <c r="V61" s="47" t="s">
        <v>1354</v>
      </c>
      <c r="W61" t="str">
        <f t="shared" ref="W61:W124" si="32">V62</f>
        <v>S043_S43_L001_R2_001.fastq.gz</v>
      </c>
      <c r="AB61" t="s">
        <v>1412</v>
      </c>
      <c r="AC61" t="s">
        <v>1413</v>
      </c>
      <c r="AD61">
        <f t="shared" si="2"/>
        <v>0</v>
      </c>
    </row>
    <row r="62" spans="1:30" x14ac:dyDescent="0.3">
      <c r="A62" t="s">
        <v>706</v>
      </c>
      <c r="B62" t="s">
        <v>707</v>
      </c>
      <c r="C62" t="s">
        <v>708</v>
      </c>
      <c r="D62" t="s">
        <v>709</v>
      </c>
      <c r="E62" s="46">
        <v>44247</v>
      </c>
      <c r="F62">
        <v>2</v>
      </c>
      <c r="G62">
        <v>47</v>
      </c>
      <c r="H62" t="s">
        <v>888</v>
      </c>
      <c r="I62" t="s">
        <v>889</v>
      </c>
      <c r="J62" t="s">
        <v>420</v>
      </c>
      <c r="K62" t="s">
        <v>742</v>
      </c>
      <c r="L62" t="s">
        <v>710</v>
      </c>
      <c r="M62" t="s">
        <v>713</v>
      </c>
      <c r="N62" t="s">
        <v>712</v>
      </c>
      <c r="O62" s="47" t="str">
        <f t="shared" si="3"/>
        <v>S027_S29_L001_R2_001.fastq.gz</v>
      </c>
      <c r="V62" s="47" t="s">
        <v>1355</v>
      </c>
      <c r="AB62" t="s">
        <v>1414</v>
      </c>
      <c r="AC62" t="s">
        <v>1415</v>
      </c>
      <c r="AD62">
        <f t="shared" si="2"/>
        <v>0</v>
      </c>
    </row>
    <row r="63" spans="1:30" x14ac:dyDescent="0.3">
      <c r="A63" t="s">
        <v>706</v>
      </c>
      <c r="B63" t="s">
        <v>707</v>
      </c>
      <c r="C63" t="s">
        <v>708</v>
      </c>
      <c r="D63" t="s">
        <v>709</v>
      </c>
      <c r="E63" s="46">
        <v>44247</v>
      </c>
      <c r="F63">
        <v>2</v>
      </c>
      <c r="G63">
        <v>47</v>
      </c>
      <c r="H63" t="s">
        <v>890</v>
      </c>
      <c r="I63" t="s">
        <v>891</v>
      </c>
      <c r="J63" t="s">
        <v>421</v>
      </c>
      <c r="K63" t="s">
        <v>743</v>
      </c>
      <c r="L63" t="s">
        <v>710</v>
      </c>
      <c r="M63" t="s">
        <v>711</v>
      </c>
      <c r="N63" t="s">
        <v>712</v>
      </c>
      <c r="O63" s="47" t="str">
        <f t="shared" si="3"/>
        <v>S028_S30_L001_R1_001.fastq.gz</v>
      </c>
      <c r="V63" s="47" t="s">
        <v>1356</v>
      </c>
      <c r="W63" t="str">
        <f t="shared" ref="W63:W126" si="33">V64</f>
        <v>S044_S44_L001_R2_001.fastq.gz</v>
      </c>
      <c r="AB63" t="s">
        <v>1416</v>
      </c>
      <c r="AC63" t="s">
        <v>1417</v>
      </c>
      <c r="AD63">
        <f t="shared" si="2"/>
        <v>0</v>
      </c>
    </row>
    <row r="64" spans="1:30" x14ac:dyDescent="0.3">
      <c r="A64" t="s">
        <v>706</v>
      </c>
      <c r="B64" t="s">
        <v>707</v>
      </c>
      <c r="C64" t="s">
        <v>708</v>
      </c>
      <c r="D64" t="s">
        <v>709</v>
      </c>
      <c r="E64" s="46">
        <v>44247</v>
      </c>
      <c r="F64">
        <v>2</v>
      </c>
      <c r="G64">
        <v>47</v>
      </c>
      <c r="H64" t="s">
        <v>890</v>
      </c>
      <c r="I64" t="s">
        <v>891</v>
      </c>
      <c r="J64" t="s">
        <v>421</v>
      </c>
      <c r="K64" t="s">
        <v>743</v>
      </c>
      <c r="L64" t="s">
        <v>710</v>
      </c>
      <c r="M64" t="s">
        <v>713</v>
      </c>
      <c r="N64" t="s">
        <v>712</v>
      </c>
      <c r="O64" s="47" t="str">
        <f t="shared" si="3"/>
        <v>S028_S30_L001_R2_001.fastq.gz</v>
      </c>
      <c r="V64" s="47" t="s">
        <v>1357</v>
      </c>
      <c r="AB64" t="s">
        <v>1418</v>
      </c>
      <c r="AC64" t="s">
        <v>1419</v>
      </c>
      <c r="AD64">
        <f t="shared" si="2"/>
        <v>0</v>
      </c>
    </row>
    <row r="65" spans="1:30" x14ac:dyDescent="0.3">
      <c r="A65" t="s">
        <v>706</v>
      </c>
      <c r="B65" t="s">
        <v>707</v>
      </c>
      <c r="C65" t="s">
        <v>708</v>
      </c>
      <c r="D65" t="s">
        <v>709</v>
      </c>
      <c r="E65" s="46">
        <v>44247</v>
      </c>
      <c r="F65">
        <v>2</v>
      </c>
      <c r="G65">
        <v>47</v>
      </c>
      <c r="H65" t="s">
        <v>892</v>
      </c>
      <c r="I65" t="s">
        <v>893</v>
      </c>
      <c r="J65" t="s">
        <v>422</v>
      </c>
      <c r="K65" t="s">
        <v>744</v>
      </c>
      <c r="L65" t="s">
        <v>710</v>
      </c>
      <c r="M65" t="s">
        <v>711</v>
      </c>
      <c r="N65" t="s">
        <v>712</v>
      </c>
      <c r="O65" s="47" t="str">
        <f t="shared" si="3"/>
        <v>S029_S31_L001_R1_001.fastq.gz</v>
      </c>
      <c r="V65" s="47" t="s">
        <v>1358</v>
      </c>
      <c r="W65" t="str">
        <f t="shared" ref="W65:W128" si="34">V66</f>
        <v>S045_S45_L001_R2_001.fastq.gz</v>
      </c>
      <c r="AB65" t="s">
        <v>1420</v>
      </c>
      <c r="AC65" t="s">
        <v>1421</v>
      </c>
      <c r="AD65">
        <f t="shared" si="2"/>
        <v>0</v>
      </c>
    </row>
    <row r="66" spans="1:30" x14ac:dyDescent="0.3">
      <c r="A66" t="s">
        <v>706</v>
      </c>
      <c r="B66" t="s">
        <v>707</v>
      </c>
      <c r="C66" t="s">
        <v>708</v>
      </c>
      <c r="D66" t="s">
        <v>709</v>
      </c>
      <c r="E66" s="46">
        <v>44247</v>
      </c>
      <c r="F66">
        <v>2</v>
      </c>
      <c r="G66">
        <v>47</v>
      </c>
      <c r="H66" t="s">
        <v>892</v>
      </c>
      <c r="I66" t="s">
        <v>893</v>
      </c>
      <c r="J66" t="s">
        <v>422</v>
      </c>
      <c r="K66" t="s">
        <v>744</v>
      </c>
      <c r="L66" t="s">
        <v>710</v>
      </c>
      <c r="M66" t="s">
        <v>713</v>
      </c>
      <c r="N66" t="s">
        <v>712</v>
      </c>
      <c r="O66" s="47" t="str">
        <f t="shared" si="3"/>
        <v>S029_S31_L001_R2_001.fastq.gz</v>
      </c>
      <c r="V66" s="47" t="s">
        <v>1359</v>
      </c>
      <c r="AB66" t="s">
        <v>1422</v>
      </c>
      <c r="AC66" t="s">
        <v>1423</v>
      </c>
      <c r="AD66">
        <f t="shared" si="2"/>
        <v>0</v>
      </c>
    </row>
    <row r="67" spans="1:30" x14ac:dyDescent="0.3">
      <c r="A67" t="s">
        <v>706</v>
      </c>
      <c r="B67" t="s">
        <v>707</v>
      </c>
      <c r="C67" t="s">
        <v>708</v>
      </c>
      <c r="D67" t="s">
        <v>709</v>
      </c>
      <c r="E67" s="46">
        <v>44247</v>
      </c>
      <c r="F67">
        <v>2</v>
      </c>
      <c r="G67">
        <v>47</v>
      </c>
      <c r="H67" t="s">
        <v>894</v>
      </c>
      <c r="I67" t="s">
        <v>895</v>
      </c>
      <c r="J67" t="s">
        <v>423</v>
      </c>
      <c r="K67" t="s">
        <v>745</v>
      </c>
      <c r="L67" t="s">
        <v>710</v>
      </c>
      <c r="M67" t="s">
        <v>711</v>
      </c>
      <c r="N67" t="s">
        <v>712</v>
      </c>
      <c r="O67" s="47" t="str">
        <f t="shared" si="3"/>
        <v>S030_S32_L001_R1_001.fastq.gz</v>
      </c>
      <c r="V67" s="47" t="s">
        <v>1360</v>
      </c>
      <c r="W67" t="str">
        <f t="shared" ref="W67:W130" si="35">V68</f>
        <v>S046_S46_L001_R2_001.fastq.gz</v>
      </c>
      <c r="AB67" t="s">
        <v>1424</v>
      </c>
      <c r="AC67" t="s">
        <v>1425</v>
      </c>
      <c r="AD67">
        <f t="shared" ref="AD67:AD130" si="36">IF((LEFT(AB67,4)=LEFT(AC67,4)),0,1)</f>
        <v>0</v>
      </c>
    </row>
    <row r="68" spans="1:30" x14ac:dyDescent="0.3">
      <c r="A68" t="s">
        <v>706</v>
      </c>
      <c r="B68" t="s">
        <v>707</v>
      </c>
      <c r="C68" t="s">
        <v>708</v>
      </c>
      <c r="D68" t="s">
        <v>709</v>
      </c>
      <c r="E68" s="46">
        <v>44247</v>
      </c>
      <c r="F68">
        <v>2</v>
      </c>
      <c r="G68">
        <v>47</v>
      </c>
      <c r="H68" t="s">
        <v>894</v>
      </c>
      <c r="I68" t="s">
        <v>895</v>
      </c>
      <c r="J68" t="s">
        <v>423</v>
      </c>
      <c r="K68" t="s">
        <v>745</v>
      </c>
      <c r="L68" t="s">
        <v>710</v>
      </c>
      <c r="M68" t="s">
        <v>713</v>
      </c>
      <c r="N68" t="s">
        <v>712</v>
      </c>
      <c r="O68" s="47" t="str">
        <f t="shared" ref="O68:O131" si="37">CONCATENATE(J68,"_",K68,"_",L68,"_",M68,"_",N68)</f>
        <v>S030_S32_L001_R2_001.fastq.gz</v>
      </c>
      <c r="V68" s="47" t="s">
        <v>1361</v>
      </c>
      <c r="AB68" t="s">
        <v>1426</v>
      </c>
      <c r="AC68" t="s">
        <v>1427</v>
      </c>
      <c r="AD68">
        <f t="shared" si="36"/>
        <v>0</v>
      </c>
    </row>
    <row r="69" spans="1:30" x14ac:dyDescent="0.3">
      <c r="A69" t="s">
        <v>706</v>
      </c>
      <c r="B69" t="s">
        <v>707</v>
      </c>
      <c r="C69" t="s">
        <v>708</v>
      </c>
      <c r="D69" t="s">
        <v>709</v>
      </c>
      <c r="E69" s="46">
        <v>44247</v>
      </c>
      <c r="F69">
        <v>2</v>
      </c>
      <c r="G69">
        <v>47</v>
      </c>
      <c r="H69" t="s">
        <v>896</v>
      </c>
      <c r="I69" t="s">
        <v>897</v>
      </c>
      <c r="J69" t="s">
        <v>424</v>
      </c>
      <c r="K69" t="s">
        <v>746</v>
      </c>
      <c r="L69" t="s">
        <v>710</v>
      </c>
      <c r="M69" t="s">
        <v>711</v>
      </c>
      <c r="N69" t="s">
        <v>712</v>
      </c>
      <c r="O69" s="47" t="str">
        <f t="shared" si="37"/>
        <v>S031_S33_L001_R1_001.fastq.gz</v>
      </c>
      <c r="V69" s="47" t="s">
        <v>1362</v>
      </c>
      <c r="W69" t="str">
        <f t="shared" ref="W69:W132" si="38">V70</f>
        <v>S047_S47_L001_R2_001.fastq.gz</v>
      </c>
      <c r="AB69" t="s">
        <v>1428</v>
      </c>
      <c r="AC69" t="s">
        <v>1429</v>
      </c>
      <c r="AD69">
        <f t="shared" si="36"/>
        <v>0</v>
      </c>
    </row>
    <row r="70" spans="1:30" x14ac:dyDescent="0.3">
      <c r="A70" t="s">
        <v>706</v>
      </c>
      <c r="B70" t="s">
        <v>707</v>
      </c>
      <c r="C70" t="s">
        <v>708</v>
      </c>
      <c r="D70" t="s">
        <v>709</v>
      </c>
      <c r="E70" s="46">
        <v>44247</v>
      </c>
      <c r="F70">
        <v>2</v>
      </c>
      <c r="G70">
        <v>47</v>
      </c>
      <c r="H70" t="s">
        <v>896</v>
      </c>
      <c r="I70" t="s">
        <v>897</v>
      </c>
      <c r="J70" t="s">
        <v>424</v>
      </c>
      <c r="K70" t="s">
        <v>746</v>
      </c>
      <c r="L70" t="s">
        <v>710</v>
      </c>
      <c r="M70" t="s">
        <v>713</v>
      </c>
      <c r="N70" t="s">
        <v>712</v>
      </c>
      <c r="O70" s="47" t="str">
        <f t="shared" si="37"/>
        <v>S031_S33_L001_R2_001.fastq.gz</v>
      </c>
      <c r="V70" s="47" t="s">
        <v>1363</v>
      </c>
      <c r="AB70" t="s">
        <v>1430</v>
      </c>
      <c r="AC70" t="s">
        <v>1431</v>
      </c>
      <c r="AD70">
        <f t="shared" si="36"/>
        <v>0</v>
      </c>
    </row>
    <row r="71" spans="1:30" x14ac:dyDescent="0.3">
      <c r="A71" t="s">
        <v>706</v>
      </c>
      <c r="B71" t="s">
        <v>707</v>
      </c>
      <c r="C71" t="s">
        <v>708</v>
      </c>
      <c r="D71" t="s">
        <v>709</v>
      </c>
      <c r="E71" s="46">
        <v>44247</v>
      </c>
      <c r="F71">
        <v>2</v>
      </c>
      <c r="G71">
        <v>47</v>
      </c>
      <c r="H71" t="s">
        <v>898</v>
      </c>
      <c r="I71" t="s">
        <v>899</v>
      </c>
      <c r="J71" t="s">
        <v>425</v>
      </c>
      <c r="K71" t="s">
        <v>747</v>
      </c>
      <c r="L71" t="s">
        <v>710</v>
      </c>
      <c r="M71" t="s">
        <v>711</v>
      </c>
      <c r="N71" t="s">
        <v>712</v>
      </c>
      <c r="O71" s="47" t="str">
        <f t="shared" si="37"/>
        <v>S032_S34_L001_R1_001.fastq.gz</v>
      </c>
      <c r="V71" s="47" t="s">
        <v>1364</v>
      </c>
      <c r="W71" t="str">
        <f t="shared" ref="W71:W134" si="39">V72</f>
        <v>S048_S48_L001_R2_001.fastq.gz</v>
      </c>
      <c r="AB71" t="s">
        <v>1432</v>
      </c>
      <c r="AC71" t="s">
        <v>1433</v>
      </c>
      <c r="AD71">
        <f t="shared" si="36"/>
        <v>0</v>
      </c>
    </row>
    <row r="72" spans="1:30" x14ac:dyDescent="0.3">
      <c r="A72" t="s">
        <v>706</v>
      </c>
      <c r="B72" t="s">
        <v>707</v>
      </c>
      <c r="C72" t="s">
        <v>708</v>
      </c>
      <c r="D72" t="s">
        <v>709</v>
      </c>
      <c r="E72" s="46">
        <v>44247</v>
      </c>
      <c r="F72">
        <v>2</v>
      </c>
      <c r="G72">
        <v>47</v>
      </c>
      <c r="H72" t="s">
        <v>898</v>
      </c>
      <c r="I72" t="s">
        <v>899</v>
      </c>
      <c r="J72" t="s">
        <v>425</v>
      </c>
      <c r="K72" t="s">
        <v>747</v>
      </c>
      <c r="L72" t="s">
        <v>710</v>
      </c>
      <c r="M72" t="s">
        <v>713</v>
      </c>
      <c r="N72" t="s">
        <v>712</v>
      </c>
      <c r="O72" s="47" t="str">
        <f t="shared" si="37"/>
        <v>S032_S34_L001_R2_001.fastq.gz</v>
      </c>
      <c r="V72" s="47" t="s">
        <v>1365</v>
      </c>
      <c r="AB72" t="s">
        <v>1434</v>
      </c>
      <c r="AC72" t="s">
        <v>1435</v>
      </c>
      <c r="AD72">
        <f t="shared" si="36"/>
        <v>0</v>
      </c>
    </row>
    <row r="73" spans="1:30" x14ac:dyDescent="0.3">
      <c r="A73" t="s">
        <v>706</v>
      </c>
      <c r="B73" t="s">
        <v>707</v>
      </c>
      <c r="C73" t="s">
        <v>708</v>
      </c>
      <c r="D73" t="s">
        <v>709</v>
      </c>
      <c r="E73" s="46">
        <v>44247</v>
      </c>
      <c r="F73">
        <v>2</v>
      </c>
      <c r="G73">
        <v>47</v>
      </c>
      <c r="H73" t="s">
        <v>900</v>
      </c>
      <c r="I73" t="s">
        <v>901</v>
      </c>
      <c r="J73" t="s">
        <v>426</v>
      </c>
      <c r="K73" t="s">
        <v>748</v>
      </c>
      <c r="L73" t="s">
        <v>710</v>
      </c>
      <c r="M73" t="s">
        <v>711</v>
      </c>
      <c r="N73" t="s">
        <v>712</v>
      </c>
      <c r="O73" s="47" t="str">
        <f t="shared" si="37"/>
        <v>S033_S35_L001_R1_001.fastq.gz</v>
      </c>
      <c r="V73" s="47" t="s">
        <v>1366</v>
      </c>
      <c r="W73" t="str">
        <f t="shared" ref="W73:W136" si="40">V74</f>
        <v>S049_S49_L001_R2_001.fastq.gz</v>
      </c>
      <c r="AB73" t="s">
        <v>1436</v>
      </c>
      <c r="AC73" t="s">
        <v>1437</v>
      </c>
      <c r="AD73">
        <f t="shared" si="36"/>
        <v>0</v>
      </c>
    </row>
    <row r="74" spans="1:30" x14ac:dyDescent="0.3">
      <c r="A74" t="s">
        <v>706</v>
      </c>
      <c r="B74" t="s">
        <v>707</v>
      </c>
      <c r="C74" t="s">
        <v>708</v>
      </c>
      <c r="D74" t="s">
        <v>709</v>
      </c>
      <c r="E74" s="46">
        <v>44247</v>
      </c>
      <c r="F74">
        <v>2</v>
      </c>
      <c r="G74">
        <v>47</v>
      </c>
      <c r="H74" t="s">
        <v>900</v>
      </c>
      <c r="I74" t="s">
        <v>901</v>
      </c>
      <c r="J74" t="s">
        <v>426</v>
      </c>
      <c r="K74" t="s">
        <v>748</v>
      </c>
      <c r="L74" t="s">
        <v>710</v>
      </c>
      <c r="M74" t="s">
        <v>713</v>
      </c>
      <c r="N74" t="s">
        <v>712</v>
      </c>
      <c r="O74" s="47" t="str">
        <f t="shared" si="37"/>
        <v>S033_S35_L001_R2_001.fastq.gz</v>
      </c>
      <c r="V74" s="47" t="s">
        <v>1367</v>
      </c>
      <c r="AB74" t="s">
        <v>1438</v>
      </c>
      <c r="AC74" t="s">
        <v>1439</v>
      </c>
      <c r="AD74">
        <f t="shared" si="36"/>
        <v>0</v>
      </c>
    </row>
    <row r="75" spans="1:30" x14ac:dyDescent="0.3">
      <c r="A75" t="s">
        <v>706</v>
      </c>
      <c r="B75" t="s">
        <v>707</v>
      </c>
      <c r="C75" t="s">
        <v>708</v>
      </c>
      <c r="D75" t="s">
        <v>709</v>
      </c>
      <c r="E75" s="46">
        <v>44247</v>
      </c>
      <c r="F75">
        <v>2</v>
      </c>
      <c r="G75">
        <v>47</v>
      </c>
      <c r="H75" t="s">
        <v>902</v>
      </c>
      <c r="I75" t="s">
        <v>903</v>
      </c>
      <c r="J75" t="s">
        <v>427</v>
      </c>
      <c r="K75" t="s">
        <v>749</v>
      </c>
      <c r="L75" t="s">
        <v>710</v>
      </c>
      <c r="M75" t="s">
        <v>711</v>
      </c>
      <c r="N75" t="s">
        <v>712</v>
      </c>
      <c r="O75" s="47" t="str">
        <f t="shared" si="37"/>
        <v>S034_S36_L001_R1_001.fastq.gz</v>
      </c>
      <c r="V75" s="47" t="s">
        <v>1368</v>
      </c>
      <c r="W75" t="str">
        <f t="shared" ref="W75:W138" si="41">V76</f>
        <v>S050_S50_L001_R2_001.fastq.gz</v>
      </c>
      <c r="AB75" t="s">
        <v>1440</v>
      </c>
      <c r="AC75" t="s">
        <v>1441</v>
      </c>
      <c r="AD75">
        <f t="shared" si="36"/>
        <v>0</v>
      </c>
    </row>
    <row r="76" spans="1:30" x14ac:dyDescent="0.3">
      <c r="A76" t="s">
        <v>706</v>
      </c>
      <c r="B76" t="s">
        <v>707</v>
      </c>
      <c r="C76" t="s">
        <v>708</v>
      </c>
      <c r="D76" t="s">
        <v>709</v>
      </c>
      <c r="E76" s="46">
        <v>44247</v>
      </c>
      <c r="F76">
        <v>2</v>
      </c>
      <c r="G76">
        <v>47</v>
      </c>
      <c r="H76" t="s">
        <v>902</v>
      </c>
      <c r="I76" t="s">
        <v>903</v>
      </c>
      <c r="J76" t="s">
        <v>427</v>
      </c>
      <c r="K76" t="s">
        <v>749</v>
      </c>
      <c r="L76" t="s">
        <v>710</v>
      </c>
      <c r="M76" t="s">
        <v>713</v>
      </c>
      <c r="N76" t="s">
        <v>712</v>
      </c>
      <c r="O76" s="47" t="str">
        <f t="shared" si="37"/>
        <v>S034_S36_L001_R2_001.fastq.gz</v>
      </c>
      <c r="V76" s="47" t="s">
        <v>1369</v>
      </c>
      <c r="AB76" t="s">
        <v>1442</v>
      </c>
      <c r="AC76" t="s">
        <v>1443</v>
      </c>
      <c r="AD76">
        <f t="shared" si="36"/>
        <v>0</v>
      </c>
    </row>
    <row r="77" spans="1:30" x14ac:dyDescent="0.3">
      <c r="A77" t="s">
        <v>706</v>
      </c>
      <c r="B77" t="s">
        <v>707</v>
      </c>
      <c r="C77" t="s">
        <v>708</v>
      </c>
      <c r="D77" t="s">
        <v>709</v>
      </c>
      <c r="E77" s="46">
        <v>44247</v>
      </c>
      <c r="F77">
        <v>2</v>
      </c>
      <c r="G77">
        <v>47</v>
      </c>
      <c r="H77" t="s">
        <v>904</v>
      </c>
      <c r="I77" t="s">
        <v>905</v>
      </c>
      <c r="J77" t="s">
        <v>428</v>
      </c>
      <c r="K77" t="s">
        <v>750</v>
      </c>
      <c r="L77" t="s">
        <v>710</v>
      </c>
      <c r="M77" t="s">
        <v>711</v>
      </c>
      <c r="N77" t="s">
        <v>712</v>
      </c>
      <c r="O77" s="47" t="str">
        <f t="shared" si="37"/>
        <v>S035_S37_L001_R1_001.fastq.gz</v>
      </c>
      <c r="V77" s="47" t="s">
        <v>1370</v>
      </c>
      <c r="W77" t="str">
        <f t="shared" ref="W77:W140" si="42">V78</f>
        <v>S055_S51_L001_R2_001.fastq.gz</v>
      </c>
      <c r="AB77" t="s">
        <v>1444</v>
      </c>
      <c r="AC77" t="s">
        <v>1445</v>
      </c>
      <c r="AD77">
        <f t="shared" si="36"/>
        <v>0</v>
      </c>
    </row>
    <row r="78" spans="1:30" x14ac:dyDescent="0.3">
      <c r="A78" t="s">
        <v>706</v>
      </c>
      <c r="B78" t="s">
        <v>707</v>
      </c>
      <c r="C78" t="s">
        <v>708</v>
      </c>
      <c r="D78" t="s">
        <v>709</v>
      </c>
      <c r="E78" s="46">
        <v>44247</v>
      </c>
      <c r="F78">
        <v>2</v>
      </c>
      <c r="G78">
        <v>47</v>
      </c>
      <c r="H78" t="s">
        <v>904</v>
      </c>
      <c r="I78" t="s">
        <v>905</v>
      </c>
      <c r="J78" t="s">
        <v>428</v>
      </c>
      <c r="K78" t="s">
        <v>750</v>
      </c>
      <c r="L78" t="s">
        <v>710</v>
      </c>
      <c r="M78" t="s">
        <v>713</v>
      </c>
      <c r="N78" t="s">
        <v>712</v>
      </c>
      <c r="O78" s="47" t="str">
        <f t="shared" si="37"/>
        <v>S035_S37_L001_R2_001.fastq.gz</v>
      </c>
      <c r="V78" s="47" t="s">
        <v>1371</v>
      </c>
      <c r="AB78" t="s">
        <v>1446</v>
      </c>
      <c r="AC78" t="s">
        <v>1447</v>
      </c>
      <c r="AD78">
        <f t="shared" si="36"/>
        <v>0</v>
      </c>
    </row>
    <row r="79" spans="1:30" x14ac:dyDescent="0.3">
      <c r="A79" t="s">
        <v>706</v>
      </c>
      <c r="B79" t="s">
        <v>707</v>
      </c>
      <c r="C79" t="s">
        <v>708</v>
      </c>
      <c r="D79" t="s">
        <v>709</v>
      </c>
      <c r="E79" s="46">
        <v>44247</v>
      </c>
      <c r="F79">
        <v>2</v>
      </c>
      <c r="G79">
        <v>47</v>
      </c>
      <c r="H79" t="s">
        <v>906</v>
      </c>
      <c r="I79" t="s">
        <v>907</v>
      </c>
      <c r="J79" t="s">
        <v>429</v>
      </c>
      <c r="K79" t="s">
        <v>751</v>
      </c>
      <c r="L79" t="s">
        <v>710</v>
      </c>
      <c r="M79" t="s">
        <v>711</v>
      </c>
      <c r="N79" t="s">
        <v>712</v>
      </c>
      <c r="O79" s="47" t="str">
        <f t="shared" si="37"/>
        <v>S036_S38_L001_R1_001.fastq.gz</v>
      </c>
      <c r="V79" s="47" t="s">
        <v>1372</v>
      </c>
      <c r="W79" t="str">
        <f t="shared" ref="W79:W142" si="43">V80</f>
        <v>S056_S52_L001_R2_001.fastq.gz</v>
      </c>
      <c r="AB79" t="s">
        <v>1448</v>
      </c>
      <c r="AC79" t="s">
        <v>1449</v>
      </c>
      <c r="AD79">
        <f t="shared" si="36"/>
        <v>0</v>
      </c>
    </row>
    <row r="80" spans="1:30" x14ac:dyDescent="0.3">
      <c r="A80" t="s">
        <v>706</v>
      </c>
      <c r="B80" t="s">
        <v>707</v>
      </c>
      <c r="C80" t="s">
        <v>708</v>
      </c>
      <c r="D80" t="s">
        <v>709</v>
      </c>
      <c r="E80" s="46">
        <v>44247</v>
      </c>
      <c r="F80">
        <v>2</v>
      </c>
      <c r="G80">
        <v>47</v>
      </c>
      <c r="H80" t="s">
        <v>906</v>
      </c>
      <c r="I80" t="s">
        <v>907</v>
      </c>
      <c r="J80" t="s">
        <v>429</v>
      </c>
      <c r="K80" t="s">
        <v>751</v>
      </c>
      <c r="L80" t="s">
        <v>710</v>
      </c>
      <c r="M80" t="s">
        <v>713</v>
      </c>
      <c r="N80" t="s">
        <v>712</v>
      </c>
      <c r="O80" s="47" t="str">
        <f t="shared" si="37"/>
        <v>S036_S38_L001_R2_001.fastq.gz</v>
      </c>
      <c r="V80" s="47" t="s">
        <v>1373</v>
      </c>
      <c r="AB80" t="s">
        <v>1450</v>
      </c>
      <c r="AC80" t="s">
        <v>1451</v>
      </c>
      <c r="AD80">
        <f t="shared" si="36"/>
        <v>0</v>
      </c>
    </row>
    <row r="81" spans="1:30" x14ac:dyDescent="0.3">
      <c r="A81" t="s">
        <v>706</v>
      </c>
      <c r="B81" t="s">
        <v>707</v>
      </c>
      <c r="C81" t="s">
        <v>708</v>
      </c>
      <c r="D81" t="s">
        <v>709</v>
      </c>
      <c r="E81" s="46">
        <v>44247</v>
      </c>
      <c r="F81">
        <v>2</v>
      </c>
      <c r="G81">
        <v>47</v>
      </c>
      <c r="H81" t="s">
        <v>908</v>
      </c>
      <c r="I81" t="s">
        <v>909</v>
      </c>
      <c r="J81" t="s">
        <v>430</v>
      </c>
      <c r="K81" t="s">
        <v>752</v>
      </c>
      <c r="L81" t="s">
        <v>710</v>
      </c>
      <c r="M81" t="s">
        <v>711</v>
      </c>
      <c r="N81" t="s">
        <v>712</v>
      </c>
      <c r="O81" s="47" t="str">
        <f t="shared" si="37"/>
        <v>S037_S39_L001_R1_001.fastq.gz</v>
      </c>
      <c r="V81" s="47" t="s">
        <v>1374</v>
      </c>
      <c r="W81" t="str">
        <f t="shared" ref="W81:W144" si="44">V82</f>
        <v>S061_S53_L001_R2_001.fastq.gz</v>
      </c>
      <c r="AB81" t="s">
        <v>1452</v>
      </c>
      <c r="AC81" t="s">
        <v>1453</v>
      </c>
      <c r="AD81">
        <f t="shared" si="36"/>
        <v>0</v>
      </c>
    </row>
    <row r="82" spans="1:30" x14ac:dyDescent="0.3">
      <c r="A82" t="s">
        <v>706</v>
      </c>
      <c r="B82" t="s">
        <v>707</v>
      </c>
      <c r="C82" t="s">
        <v>708</v>
      </c>
      <c r="D82" t="s">
        <v>709</v>
      </c>
      <c r="E82" s="46">
        <v>44247</v>
      </c>
      <c r="F82">
        <v>2</v>
      </c>
      <c r="G82">
        <v>47</v>
      </c>
      <c r="H82" t="s">
        <v>908</v>
      </c>
      <c r="I82" t="s">
        <v>909</v>
      </c>
      <c r="J82" t="s">
        <v>430</v>
      </c>
      <c r="K82" t="s">
        <v>752</v>
      </c>
      <c r="L82" t="s">
        <v>710</v>
      </c>
      <c r="M82" t="s">
        <v>713</v>
      </c>
      <c r="N82" t="s">
        <v>712</v>
      </c>
      <c r="O82" s="47" t="str">
        <f t="shared" si="37"/>
        <v>S037_S39_L001_R2_001.fastq.gz</v>
      </c>
      <c r="V82" s="47" t="s">
        <v>1375</v>
      </c>
      <c r="AB82" t="s">
        <v>1454</v>
      </c>
      <c r="AC82" t="s">
        <v>1455</v>
      </c>
      <c r="AD82">
        <f t="shared" si="36"/>
        <v>0</v>
      </c>
    </row>
    <row r="83" spans="1:30" x14ac:dyDescent="0.3">
      <c r="A83" t="s">
        <v>706</v>
      </c>
      <c r="B83" t="s">
        <v>707</v>
      </c>
      <c r="C83" t="s">
        <v>708</v>
      </c>
      <c r="D83" t="s">
        <v>709</v>
      </c>
      <c r="E83" s="46">
        <v>44247</v>
      </c>
      <c r="F83">
        <v>2</v>
      </c>
      <c r="G83">
        <v>47</v>
      </c>
      <c r="H83" t="s">
        <v>910</v>
      </c>
      <c r="I83" t="s">
        <v>911</v>
      </c>
      <c r="J83" t="s">
        <v>431</v>
      </c>
      <c r="K83" t="s">
        <v>753</v>
      </c>
      <c r="L83" t="s">
        <v>710</v>
      </c>
      <c r="M83" t="s">
        <v>711</v>
      </c>
      <c r="N83" t="s">
        <v>712</v>
      </c>
      <c r="O83" s="47" t="str">
        <f t="shared" si="37"/>
        <v>S038_S40_L001_R1_001.fastq.gz</v>
      </c>
      <c r="V83" s="47" t="s">
        <v>1376</v>
      </c>
      <c r="W83" t="str">
        <f t="shared" ref="W83:W146" si="45">V84</f>
        <v>S062_S54_L001_R2_001.fastq.gz</v>
      </c>
      <c r="AB83" t="s">
        <v>1456</v>
      </c>
      <c r="AC83" t="s">
        <v>1457</v>
      </c>
      <c r="AD83">
        <f t="shared" si="36"/>
        <v>0</v>
      </c>
    </row>
    <row r="84" spans="1:30" x14ac:dyDescent="0.3">
      <c r="A84" t="s">
        <v>706</v>
      </c>
      <c r="B84" t="s">
        <v>707</v>
      </c>
      <c r="C84" t="s">
        <v>708</v>
      </c>
      <c r="D84" t="s">
        <v>709</v>
      </c>
      <c r="E84" s="46">
        <v>44247</v>
      </c>
      <c r="F84">
        <v>2</v>
      </c>
      <c r="G84">
        <v>47</v>
      </c>
      <c r="H84" t="s">
        <v>910</v>
      </c>
      <c r="I84" t="s">
        <v>911</v>
      </c>
      <c r="J84" t="s">
        <v>431</v>
      </c>
      <c r="K84" t="s">
        <v>753</v>
      </c>
      <c r="L84" t="s">
        <v>710</v>
      </c>
      <c r="M84" t="s">
        <v>713</v>
      </c>
      <c r="N84" t="s">
        <v>712</v>
      </c>
      <c r="O84" s="47" t="str">
        <f t="shared" si="37"/>
        <v>S038_S40_L001_R2_001.fastq.gz</v>
      </c>
      <c r="V84" s="47" t="s">
        <v>1377</v>
      </c>
      <c r="AB84" t="s">
        <v>1458</v>
      </c>
      <c r="AC84" t="s">
        <v>1459</v>
      </c>
      <c r="AD84">
        <f t="shared" si="36"/>
        <v>0</v>
      </c>
    </row>
    <row r="85" spans="1:30" x14ac:dyDescent="0.3">
      <c r="A85" t="s">
        <v>706</v>
      </c>
      <c r="B85" t="s">
        <v>707</v>
      </c>
      <c r="C85" t="s">
        <v>708</v>
      </c>
      <c r="D85" t="s">
        <v>709</v>
      </c>
      <c r="E85" s="46">
        <v>44247</v>
      </c>
      <c r="F85">
        <v>2</v>
      </c>
      <c r="G85">
        <v>47</v>
      </c>
      <c r="H85" t="s">
        <v>912</v>
      </c>
      <c r="I85" t="s">
        <v>913</v>
      </c>
      <c r="J85" t="s">
        <v>432</v>
      </c>
      <c r="K85" t="s">
        <v>754</v>
      </c>
      <c r="L85" t="s">
        <v>710</v>
      </c>
      <c r="M85" t="s">
        <v>711</v>
      </c>
      <c r="N85" t="s">
        <v>712</v>
      </c>
      <c r="O85" s="47" t="str">
        <f t="shared" si="37"/>
        <v>S041_S41_L001_R1_001.fastq.gz</v>
      </c>
      <c r="V85" s="47" t="s">
        <v>1378</v>
      </c>
      <c r="W85" t="str">
        <f t="shared" ref="W85:W148" si="46">V86</f>
        <v>S063_S55_L001_R2_001.fastq.gz</v>
      </c>
      <c r="AB85" t="s">
        <v>1460</v>
      </c>
      <c r="AC85" t="s">
        <v>1461</v>
      </c>
      <c r="AD85">
        <f t="shared" si="36"/>
        <v>0</v>
      </c>
    </row>
    <row r="86" spans="1:30" x14ac:dyDescent="0.3">
      <c r="A86" t="s">
        <v>706</v>
      </c>
      <c r="B86" t="s">
        <v>707</v>
      </c>
      <c r="C86" t="s">
        <v>708</v>
      </c>
      <c r="D86" t="s">
        <v>709</v>
      </c>
      <c r="E86" s="46">
        <v>44247</v>
      </c>
      <c r="F86">
        <v>2</v>
      </c>
      <c r="G86">
        <v>47</v>
      </c>
      <c r="H86" t="s">
        <v>912</v>
      </c>
      <c r="I86" t="s">
        <v>913</v>
      </c>
      <c r="J86" t="s">
        <v>432</v>
      </c>
      <c r="K86" t="s">
        <v>754</v>
      </c>
      <c r="L86" t="s">
        <v>710</v>
      </c>
      <c r="M86" t="s">
        <v>713</v>
      </c>
      <c r="N86" t="s">
        <v>712</v>
      </c>
      <c r="O86" s="47" t="str">
        <f t="shared" si="37"/>
        <v>S041_S41_L001_R2_001.fastq.gz</v>
      </c>
      <c r="V86" s="47" t="s">
        <v>1379</v>
      </c>
      <c r="AB86" t="s">
        <v>1462</v>
      </c>
      <c r="AC86" t="s">
        <v>1463</v>
      </c>
      <c r="AD86">
        <f t="shared" si="36"/>
        <v>0</v>
      </c>
    </row>
    <row r="87" spans="1:30" x14ac:dyDescent="0.3">
      <c r="A87" t="s">
        <v>706</v>
      </c>
      <c r="B87" t="s">
        <v>707</v>
      </c>
      <c r="C87" t="s">
        <v>708</v>
      </c>
      <c r="D87" t="s">
        <v>709</v>
      </c>
      <c r="E87" s="46">
        <v>44247</v>
      </c>
      <c r="F87">
        <v>2</v>
      </c>
      <c r="G87">
        <v>47</v>
      </c>
      <c r="H87" t="s">
        <v>914</v>
      </c>
      <c r="I87" t="s">
        <v>915</v>
      </c>
      <c r="J87" t="s">
        <v>433</v>
      </c>
      <c r="K87" t="s">
        <v>755</v>
      </c>
      <c r="L87" t="s">
        <v>710</v>
      </c>
      <c r="M87" t="s">
        <v>711</v>
      </c>
      <c r="N87" t="s">
        <v>712</v>
      </c>
      <c r="O87" s="47" t="str">
        <f t="shared" si="37"/>
        <v>S042_S42_L001_R1_001.fastq.gz</v>
      </c>
      <c r="V87" s="47" t="s">
        <v>1380</v>
      </c>
      <c r="W87" t="str">
        <f t="shared" ref="W87:W150" si="47">V88</f>
        <v>S064_S56_L001_R2_001.fastq.gz</v>
      </c>
      <c r="AB87" t="s">
        <v>1464</v>
      </c>
      <c r="AC87" t="s">
        <v>1465</v>
      </c>
      <c r="AD87">
        <f t="shared" si="36"/>
        <v>0</v>
      </c>
    </row>
    <row r="88" spans="1:30" x14ac:dyDescent="0.3">
      <c r="A88" t="s">
        <v>706</v>
      </c>
      <c r="B88" t="s">
        <v>707</v>
      </c>
      <c r="C88" t="s">
        <v>708</v>
      </c>
      <c r="D88" t="s">
        <v>709</v>
      </c>
      <c r="E88" s="46">
        <v>44247</v>
      </c>
      <c r="F88">
        <v>2</v>
      </c>
      <c r="G88">
        <v>47</v>
      </c>
      <c r="H88" t="s">
        <v>914</v>
      </c>
      <c r="I88" t="s">
        <v>915</v>
      </c>
      <c r="J88" t="s">
        <v>433</v>
      </c>
      <c r="K88" t="s">
        <v>755</v>
      </c>
      <c r="L88" t="s">
        <v>710</v>
      </c>
      <c r="M88" t="s">
        <v>713</v>
      </c>
      <c r="N88" t="s">
        <v>712</v>
      </c>
      <c r="O88" s="47" t="str">
        <f t="shared" si="37"/>
        <v>S042_S42_L001_R2_001.fastq.gz</v>
      </c>
      <c r="V88" s="47" t="s">
        <v>1381</v>
      </c>
      <c r="AB88" t="s">
        <v>1466</v>
      </c>
      <c r="AC88" t="s">
        <v>1467</v>
      </c>
      <c r="AD88">
        <f t="shared" si="36"/>
        <v>0</v>
      </c>
    </row>
    <row r="89" spans="1:30" x14ac:dyDescent="0.3">
      <c r="A89" t="s">
        <v>706</v>
      </c>
      <c r="B89" t="s">
        <v>707</v>
      </c>
      <c r="C89" t="s">
        <v>708</v>
      </c>
      <c r="D89" t="s">
        <v>709</v>
      </c>
      <c r="E89" s="46">
        <v>44247</v>
      </c>
      <c r="F89">
        <v>2</v>
      </c>
      <c r="G89">
        <v>47</v>
      </c>
      <c r="H89" t="s">
        <v>916</v>
      </c>
      <c r="I89" t="s">
        <v>917</v>
      </c>
      <c r="J89" t="s">
        <v>434</v>
      </c>
      <c r="K89" t="s">
        <v>756</v>
      </c>
      <c r="L89" t="s">
        <v>710</v>
      </c>
      <c r="M89" t="s">
        <v>711</v>
      </c>
      <c r="N89" t="s">
        <v>712</v>
      </c>
      <c r="O89" s="47" t="str">
        <f t="shared" si="37"/>
        <v>S043_S43_L001_R1_001.fastq.gz</v>
      </c>
      <c r="V89" s="47" t="s">
        <v>1382</v>
      </c>
      <c r="W89" t="str">
        <f t="shared" ref="W89:W152" si="48">V90</f>
        <v>S065_S57_L001_R2_001.fastq.gz</v>
      </c>
      <c r="AB89" t="s">
        <v>1468</v>
      </c>
      <c r="AC89" t="s">
        <v>1469</v>
      </c>
      <c r="AD89">
        <f t="shared" si="36"/>
        <v>0</v>
      </c>
    </row>
    <row r="90" spans="1:30" x14ac:dyDescent="0.3">
      <c r="A90" t="s">
        <v>706</v>
      </c>
      <c r="B90" t="s">
        <v>707</v>
      </c>
      <c r="C90" t="s">
        <v>708</v>
      </c>
      <c r="D90" t="s">
        <v>709</v>
      </c>
      <c r="E90" s="46">
        <v>44247</v>
      </c>
      <c r="F90">
        <v>2</v>
      </c>
      <c r="G90">
        <v>47</v>
      </c>
      <c r="H90" t="s">
        <v>916</v>
      </c>
      <c r="I90" t="s">
        <v>917</v>
      </c>
      <c r="J90" t="s">
        <v>434</v>
      </c>
      <c r="K90" t="s">
        <v>756</v>
      </c>
      <c r="L90" t="s">
        <v>710</v>
      </c>
      <c r="M90" t="s">
        <v>713</v>
      </c>
      <c r="N90" t="s">
        <v>712</v>
      </c>
      <c r="O90" s="47" t="str">
        <f t="shared" si="37"/>
        <v>S043_S43_L001_R2_001.fastq.gz</v>
      </c>
      <c r="V90" s="47" t="s">
        <v>1383</v>
      </c>
      <c r="AB90" t="s">
        <v>1470</v>
      </c>
      <c r="AC90" t="s">
        <v>1471</v>
      </c>
      <c r="AD90">
        <f t="shared" si="36"/>
        <v>0</v>
      </c>
    </row>
    <row r="91" spans="1:30" x14ac:dyDescent="0.3">
      <c r="A91" t="s">
        <v>706</v>
      </c>
      <c r="B91" t="s">
        <v>707</v>
      </c>
      <c r="C91" t="s">
        <v>708</v>
      </c>
      <c r="D91" t="s">
        <v>709</v>
      </c>
      <c r="E91" s="46">
        <v>44247</v>
      </c>
      <c r="F91">
        <v>2</v>
      </c>
      <c r="G91">
        <v>47</v>
      </c>
      <c r="H91" t="s">
        <v>918</v>
      </c>
      <c r="I91" t="s">
        <v>919</v>
      </c>
      <c r="J91" t="s">
        <v>435</v>
      </c>
      <c r="K91" t="s">
        <v>757</v>
      </c>
      <c r="L91" t="s">
        <v>710</v>
      </c>
      <c r="M91" t="s">
        <v>711</v>
      </c>
      <c r="N91" t="s">
        <v>712</v>
      </c>
      <c r="O91" s="47" t="str">
        <f t="shared" si="37"/>
        <v>S044_S44_L001_R1_001.fastq.gz</v>
      </c>
      <c r="V91" s="47" t="s">
        <v>1384</v>
      </c>
      <c r="W91" t="str">
        <f t="shared" ref="W91:W154" si="49">V92</f>
        <v>S066_S58_L001_R2_001.fastq.gz</v>
      </c>
      <c r="AB91" t="s">
        <v>1472</v>
      </c>
      <c r="AC91" t="s">
        <v>1473</v>
      </c>
      <c r="AD91">
        <f t="shared" si="36"/>
        <v>0</v>
      </c>
    </row>
    <row r="92" spans="1:30" x14ac:dyDescent="0.3">
      <c r="A92" t="s">
        <v>706</v>
      </c>
      <c r="B92" t="s">
        <v>707</v>
      </c>
      <c r="C92" t="s">
        <v>708</v>
      </c>
      <c r="D92" t="s">
        <v>709</v>
      </c>
      <c r="E92" s="46">
        <v>44247</v>
      </c>
      <c r="F92">
        <v>2</v>
      </c>
      <c r="G92">
        <v>47</v>
      </c>
      <c r="H92" t="s">
        <v>918</v>
      </c>
      <c r="I92" t="s">
        <v>919</v>
      </c>
      <c r="J92" t="s">
        <v>435</v>
      </c>
      <c r="K92" t="s">
        <v>757</v>
      </c>
      <c r="L92" t="s">
        <v>710</v>
      </c>
      <c r="M92" t="s">
        <v>713</v>
      </c>
      <c r="N92" t="s">
        <v>712</v>
      </c>
      <c r="O92" s="47" t="str">
        <f t="shared" si="37"/>
        <v>S044_S44_L001_R2_001.fastq.gz</v>
      </c>
      <c r="V92" s="47" t="s">
        <v>1385</v>
      </c>
      <c r="AB92" t="s">
        <v>1474</v>
      </c>
      <c r="AC92" t="s">
        <v>1475</v>
      </c>
      <c r="AD92">
        <f t="shared" si="36"/>
        <v>0</v>
      </c>
    </row>
    <row r="93" spans="1:30" x14ac:dyDescent="0.3">
      <c r="A93" t="s">
        <v>706</v>
      </c>
      <c r="B93" t="s">
        <v>707</v>
      </c>
      <c r="C93" t="s">
        <v>708</v>
      </c>
      <c r="D93" t="s">
        <v>709</v>
      </c>
      <c r="E93" s="46">
        <v>44247</v>
      </c>
      <c r="F93">
        <v>2</v>
      </c>
      <c r="G93">
        <v>47</v>
      </c>
      <c r="H93" t="s">
        <v>920</v>
      </c>
      <c r="I93" t="s">
        <v>921</v>
      </c>
      <c r="J93" t="s">
        <v>436</v>
      </c>
      <c r="K93" t="s">
        <v>758</v>
      </c>
      <c r="L93" t="s">
        <v>710</v>
      </c>
      <c r="M93" t="s">
        <v>711</v>
      </c>
      <c r="N93" t="s">
        <v>712</v>
      </c>
      <c r="O93" s="47" t="str">
        <f t="shared" si="37"/>
        <v>S045_S45_L001_R1_001.fastq.gz</v>
      </c>
      <c r="V93" s="47" t="s">
        <v>1386</v>
      </c>
      <c r="W93" t="str">
        <f t="shared" ref="W93:W156" si="50">V94</f>
        <v>S067_S59_L001_R2_001.fastq.gz</v>
      </c>
      <c r="AB93" t="s">
        <v>1476</v>
      </c>
      <c r="AC93" t="s">
        <v>1477</v>
      </c>
      <c r="AD93">
        <f t="shared" si="36"/>
        <v>0</v>
      </c>
    </row>
    <row r="94" spans="1:30" x14ac:dyDescent="0.3">
      <c r="A94" t="s">
        <v>706</v>
      </c>
      <c r="B94" t="s">
        <v>707</v>
      </c>
      <c r="C94" t="s">
        <v>708</v>
      </c>
      <c r="D94" t="s">
        <v>709</v>
      </c>
      <c r="E94" s="46">
        <v>44247</v>
      </c>
      <c r="F94">
        <v>2</v>
      </c>
      <c r="G94">
        <v>47</v>
      </c>
      <c r="H94" t="s">
        <v>920</v>
      </c>
      <c r="I94" t="s">
        <v>921</v>
      </c>
      <c r="J94" t="s">
        <v>436</v>
      </c>
      <c r="K94" t="s">
        <v>758</v>
      </c>
      <c r="L94" t="s">
        <v>710</v>
      </c>
      <c r="M94" t="s">
        <v>713</v>
      </c>
      <c r="N94" t="s">
        <v>712</v>
      </c>
      <c r="O94" s="47" t="str">
        <f t="shared" si="37"/>
        <v>S045_S45_L001_R2_001.fastq.gz</v>
      </c>
      <c r="V94" s="47" t="s">
        <v>1387</v>
      </c>
      <c r="AB94" t="s">
        <v>1478</v>
      </c>
      <c r="AC94" t="s">
        <v>1479</v>
      </c>
      <c r="AD94">
        <f t="shared" si="36"/>
        <v>0</v>
      </c>
    </row>
    <row r="95" spans="1:30" x14ac:dyDescent="0.3">
      <c r="A95" t="s">
        <v>706</v>
      </c>
      <c r="B95" t="s">
        <v>707</v>
      </c>
      <c r="C95" t="s">
        <v>708</v>
      </c>
      <c r="D95" t="s">
        <v>709</v>
      </c>
      <c r="E95" s="46">
        <v>44247</v>
      </c>
      <c r="F95">
        <v>2</v>
      </c>
      <c r="G95">
        <v>47</v>
      </c>
      <c r="H95" t="s">
        <v>922</v>
      </c>
      <c r="I95" t="s">
        <v>923</v>
      </c>
      <c r="J95" t="s">
        <v>437</v>
      </c>
      <c r="K95" t="s">
        <v>759</v>
      </c>
      <c r="L95" t="s">
        <v>710</v>
      </c>
      <c r="M95" t="s">
        <v>711</v>
      </c>
      <c r="N95" t="s">
        <v>712</v>
      </c>
      <c r="O95" s="47" t="str">
        <f t="shared" si="37"/>
        <v>S046_S46_L001_R1_001.fastq.gz</v>
      </c>
      <c r="V95" s="47" t="s">
        <v>1388</v>
      </c>
      <c r="W95" t="str">
        <f t="shared" ref="W95:W158" si="51">V96</f>
        <v>S068_S60_L001_R2_001.fastq.gz</v>
      </c>
      <c r="AB95" t="s">
        <v>1480</v>
      </c>
      <c r="AC95" t="s">
        <v>1481</v>
      </c>
      <c r="AD95">
        <f t="shared" si="36"/>
        <v>0</v>
      </c>
    </row>
    <row r="96" spans="1:30" x14ac:dyDescent="0.3">
      <c r="A96" t="s">
        <v>706</v>
      </c>
      <c r="B96" t="s">
        <v>707</v>
      </c>
      <c r="C96" t="s">
        <v>708</v>
      </c>
      <c r="D96" t="s">
        <v>709</v>
      </c>
      <c r="E96" s="46">
        <v>44247</v>
      </c>
      <c r="F96">
        <v>2</v>
      </c>
      <c r="G96">
        <v>47</v>
      </c>
      <c r="H96" t="s">
        <v>922</v>
      </c>
      <c r="I96" t="s">
        <v>923</v>
      </c>
      <c r="J96" t="s">
        <v>437</v>
      </c>
      <c r="K96" t="s">
        <v>759</v>
      </c>
      <c r="L96" t="s">
        <v>710</v>
      </c>
      <c r="M96" t="s">
        <v>713</v>
      </c>
      <c r="N96" t="s">
        <v>712</v>
      </c>
      <c r="O96" s="47" t="str">
        <f t="shared" si="37"/>
        <v>S046_S46_L001_R2_001.fastq.gz</v>
      </c>
      <c r="V96" s="47" t="s">
        <v>1389</v>
      </c>
      <c r="AB96" t="s">
        <v>1482</v>
      </c>
      <c r="AC96" t="s">
        <v>1483</v>
      </c>
      <c r="AD96">
        <f t="shared" si="36"/>
        <v>0</v>
      </c>
    </row>
    <row r="97" spans="1:30" x14ac:dyDescent="0.3">
      <c r="A97" t="s">
        <v>706</v>
      </c>
      <c r="B97" t="s">
        <v>707</v>
      </c>
      <c r="C97" t="s">
        <v>708</v>
      </c>
      <c r="D97" t="s">
        <v>709</v>
      </c>
      <c r="E97" s="46">
        <v>44247</v>
      </c>
      <c r="F97">
        <v>2</v>
      </c>
      <c r="G97">
        <v>47</v>
      </c>
      <c r="H97" t="s">
        <v>924</v>
      </c>
      <c r="I97" t="s">
        <v>925</v>
      </c>
      <c r="J97" t="s">
        <v>438</v>
      </c>
      <c r="K97" t="s">
        <v>760</v>
      </c>
      <c r="L97" t="s">
        <v>710</v>
      </c>
      <c r="M97" t="s">
        <v>711</v>
      </c>
      <c r="N97" t="s">
        <v>712</v>
      </c>
      <c r="O97" s="47" t="str">
        <f t="shared" si="37"/>
        <v>S047_S47_L001_R1_001.fastq.gz</v>
      </c>
      <c r="V97" s="47" t="s">
        <v>1390</v>
      </c>
      <c r="W97" t="str">
        <f t="shared" ref="W97:W160" si="52">V98</f>
        <v>S069_S61_L001_R2_001.fastq.gz</v>
      </c>
      <c r="AB97" t="s">
        <v>1484</v>
      </c>
      <c r="AC97" t="s">
        <v>1485</v>
      </c>
      <c r="AD97">
        <f t="shared" si="36"/>
        <v>0</v>
      </c>
    </row>
    <row r="98" spans="1:30" x14ac:dyDescent="0.3">
      <c r="A98" t="s">
        <v>706</v>
      </c>
      <c r="B98" t="s">
        <v>707</v>
      </c>
      <c r="C98" t="s">
        <v>708</v>
      </c>
      <c r="D98" t="s">
        <v>709</v>
      </c>
      <c r="E98" s="46">
        <v>44247</v>
      </c>
      <c r="F98">
        <v>2</v>
      </c>
      <c r="G98">
        <v>47</v>
      </c>
      <c r="H98" t="s">
        <v>924</v>
      </c>
      <c r="I98" t="s">
        <v>925</v>
      </c>
      <c r="J98" t="s">
        <v>438</v>
      </c>
      <c r="K98" t="s">
        <v>760</v>
      </c>
      <c r="L98" t="s">
        <v>710</v>
      </c>
      <c r="M98" t="s">
        <v>713</v>
      </c>
      <c r="N98" t="s">
        <v>712</v>
      </c>
      <c r="O98" s="47" t="str">
        <f t="shared" si="37"/>
        <v>S047_S47_L001_R2_001.fastq.gz</v>
      </c>
      <c r="V98" s="47" t="s">
        <v>1391</v>
      </c>
      <c r="AB98" t="s">
        <v>1486</v>
      </c>
      <c r="AC98" t="s">
        <v>1487</v>
      </c>
      <c r="AD98">
        <f t="shared" si="36"/>
        <v>0</v>
      </c>
    </row>
    <row r="99" spans="1:30" x14ac:dyDescent="0.3">
      <c r="A99" t="s">
        <v>706</v>
      </c>
      <c r="B99" t="s">
        <v>707</v>
      </c>
      <c r="C99" t="s">
        <v>708</v>
      </c>
      <c r="D99" t="s">
        <v>709</v>
      </c>
      <c r="E99" s="46">
        <v>44247</v>
      </c>
      <c r="F99">
        <v>2</v>
      </c>
      <c r="G99">
        <v>47</v>
      </c>
      <c r="H99" t="s">
        <v>926</v>
      </c>
      <c r="I99" t="s">
        <v>927</v>
      </c>
      <c r="J99" t="s">
        <v>439</v>
      </c>
      <c r="K99" t="s">
        <v>761</v>
      </c>
      <c r="L99" t="s">
        <v>710</v>
      </c>
      <c r="M99" t="s">
        <v>711</v>
      </c>
      <c r="N99" t="s">
        <v>712</v>
      </c>
      <c r="O99" s="47" t="str">
        <f t="shared" si="37"/>
        <v>S048_S48_L001_R1_001.fastq.gz</v>
      </c>
      <c r="V99" s="47" t="s">
        <v>1392</v>
      </c>
      <c r="W99" t="str">
        <f t="shared" ref="W99:W162" si="53">V100</f>
        <v>S070_S62_L001_R2_001.fastq.gz</v>
      </c>
      <c r="AB99" t="s">
        <v>1488</v>
      </c>
      <c r="AC99" t="s">
        <v>1489</v>
      </c>
      <c r="AD99">
        <f t="shared" si="36"/>
        <v>0</v>
      </c>
    </row>
    <row r="100" spans="1:30" x14ac:dyDescent="0.3">
      <c r="A100" t="s">
        <v>706</v>
      </c>
      <c r="B100" t="s">
        <v>707</v>
      </c>
      <c r="C100" t="s">
        <v>708</v>
      </c>
      <c r="D100" t="s">
        <v>709</v>
      </c>
      <c r="E100" s="46">
        <v>44247</v>
      </c>
      <c r="F100">
        <v>2</v>
      </c>
      <c r="G100">
        <v>47</v>
      </c>
      <c r="H100" t="s">
        <v>926</v>
      </c>
      <c r="I100" t="s">
        <v>927</v>
      </c>
      <c r="J100" t="s">
        <v>439</v>
      </c>
      <c r="K100" t="s">
        <v>761</v>
      </c>
      <c r="L100" t="s">
        <v>710</v>
      </c>
      <c r="M100" t="s">
        <v>713</v>
      </c>
      <c r="N100" t="s">
        <v>712</v>
      </c>
      <c r="O100" s="47" t="str">
        <f t="shared" si="37"/>
        <v>S048_S48_L001_R2_001.fastq.gz</v>
      </c>
      <c r="V100" s="47" t="s">
        <v>1393</v>
      </c>
      <c r="AB100" t="s">
        <v>1490</v>
      </c>
      <c r="AC100" t="s">
        <v>1491</v>
      </c>
      <c r="AD100">
        <f t="shared" si="36"/>
        <v>0</v>
      </c>
    </row>
    <row r="101" spans="1:30" x14ac:dyDescent="0.3">
      <c r="A101" t="s">
        <v>706</v>
      </c>
      <c r="B101" t="s">
        <v>707</v>
      </c>
      <c r="C101" t="s">
        <v>708</v>
      </c>
      <c r="D101" t="s">
        <v>709</v>
      </c>
      <c r="E101" s="46">
        <v>44247</v>
      </c>
      <c r="F101">
        <v>2</v>
      </c>
      <c r="G101">
        <v>47</v>
      </c>
      <c r="H101" t="s">
        <v>928</v>
      </c>
      <c r="I101" t="s">
        <v>929</v>
      </c>
      <c r="J101" t="s">
        <v>440</v>
      </c>
      <c r="K101" t="s">
        <v>762</v>
      </c>
      <c r="L101" t="s">
        <v>710</v>
      </c>
      <c r="M101" t="s">
        <v>711</v>
      </c>
      <c r="N101" t="s">
        <v>712</v>
      </c>
      <c r="O101" s="47" t="str">
        <f t="shared" si="37"/>
        <v>S049_S49_L001_R1_001.fastq.gz</v>
      </c>
      <c r="V101" s="47" t="s">
        <v>1394</v>
      </c>
      <c r="W101" t="str">
        <f t="shared" ref="W101:W164" si="54">V102</f>
        <v>S071_S63_L001_R2_001.fastq.gz</v>
      </c>
      <c r="AB101" t="s">
        <v>1498</v>
      </c>
      <c r="AC101" t="s">
        <v>1499</v>
      </c>
      <c r="AD101">
        <f t="shared" si="36"/>
        <v>0</v>
      </c>
    </row>
    <row r="102" spans="1:30" x14ac:dyDescent="0.3">
      <c r="A102" t="s">
        <v>706</v>
      </c>
      <c r="B102" t="s">
        <v>707</v>
      </c>
      <c r="C102" t="s">
        <v>708</v>
      </c>
      <c r="D102" t="s">
        <v>709</v>
      </c>
      <c r="E102" s="46">
        <v>44247</v>
      </c>
      <c r="F102">
        <v>2</v>
      </c>
      <c r="G102">
        <v>47</v>
      </c>
      <c r="H102" t="s">
        <v>928</v>
      </c>
      <c r="I102" t="s">
        <v>929</v>
      </c>
      <c r="J102" t="s">
        <v>440</v>
      </c>
      <c r="K102" t="s">
        <v>762</v>
      </c>
      <c r="L102" t="s">
        <v>710</v>
      </c>
      <c r="M102" t="s">
        <v>713</v>
      </c>
      <c r="N102" t="s">
        <v>712</v>
      </c>
      <c r="O102" s="47" t="str">
        <f t="shared" si="37"/>
        <v>S049_S49_L001_R2_001.fastq.gz</v>
      </c>
      <c r="V102" s="47" t="s">
        <v>1395</v>
      </c>
      <c r="AB102" t="s">
        <v>1500</v>
      </c>
      <c r="AC102" t="s">
        <v>1501</v>
      </c>
      <c r="AD102">
        <f t="shared" si="36"/>
        <v>0</v>
      </c>
    </row>
    <row r="103" spans="1:30" x14ac:dyDescent="0.3">
      <c r="A103" t="s">
        <v>706</v>
      </c>
      <c r="B103" t="s">
        <v>707</v>
      </c>
      <c r="C103" t="s">
        <v>708</v>
      </c>
      <c r="D103" t="s">
        <v>709</v>
      </c>
      <c r="E103" s="46">
        <v>44247</v>
      </c>
      <c r="F103">
        <v>2</v>
      </c>
      <c r="G103">
        <v>47</v>
      </c>
      <c r="H103" t="s">
        <v>930</v>
      </c>
      <c r="I103" t="s">
        <v>931</v>
      </c>
      <c r="J103" t="s">
        <v>441</v>
      </c>
      <c r="K103" t="s">
        <v>763</v>
      </c>
      <c r="L103" t="s">
        <v>710</v>
      </c>
      <c r="M103" t="s">
        <v>711</v>
      </c>
      <c r="N103" t="s">
        <v>712</v>
      </c>
      <c r="O103" s="47" t="str">
        <f t="shared" si="37"/>
        <v>S050_S50_L001_R1_001.fastq.gz</v>
      </c>
      <c r="V103" s="47" t="s">
        <v>1396</v>
      </c>
      <c r="W103" t="str">
        <f t="shared" ref="W103:W166" si="55">V104</f>
        <v>S072_S64_L001_R2_001.fastq.gz</v>
      </c>
      <c r="AB103" t="s">
        <v>1502</v>
      </c>
      <c r="AC103" t="s">
        <v>1503</v>
      </c>
      <c r="AD103">
        <f t="shared" si="36"/>
        <v>0</v>
      </c>
    </row>
    <row r="104" spans="1:30" x14ac:dyDescent="0.3">
      <c r="A104" t="s">
        <v>706</v>
      </c>
      <c r="B104" t="s">
        <v>707</v>
      </c>
      <c r="C104" t="s">
        <v>708</v>
      </c>
      <c r="D104" t="s">
        <v>709</v>
      </c>
      <c r="E104" s="46">
        <v>44247</v>
      </c>
      <c r="F104">
        <v>2</v>
      </c>
      <c r="G104">
        <v>47</v>
      </c>
      <c r="H104" t="s">
        <v>930</v>
      </c>
      <c r="I104" t="s">
        <v>931</v>
      </c>
      <c r="J104" t="s">
        <v>441</v>
      </c>
      <c r="K104" t="s">
        <v>763</v>
      </c>
      <c r="L104" t="s">
        <v>710</v>
      </c>
      <c r="M104" t="s">
        <v>713</v>
      </c>
      <c r="N104" t="s">
        <v>712</v>
      </c>
      <c r="O104" s="47" t="str">
        <f t="shared" si="37"/>
        <v>S050_S50_L001_R2_001.fastq.gz</v>
      </c>
      <c r="V104" s="47" t="s">
        <v>1397</v>
      </c>
      <c r="AB104" t="s">
        <v>1504</v>
      </c>
      <c r="AC104" t="s">
        <v>1505</v>
      </c>
      <c r="AD104">
        <f t="shared" si="36"/>
        <v>0</v>
      </c>
    </row>
    <row r="105" spans="1:30" x14ac:dyDescent="0.3">
      <c r="A105" t="s">
        <v>706</v>
      </c>
      <c r="B105" t="s">
        <v>707</v>
      </c>
      <c r="C105" t="s">
        <v>708</v>
      </c>
      <c r="D105" t="s">
        <v>709</v>
      </c>
      <c r="E105" s="46">
        <v>44247</v>
      </c>
      <c r="F105">
        <v>2</v>
      </c>
      <c r="G105">
        <v>47</v>
      </c>
      <c r="H105" t="s">
        <v>932</v>
      </c>
      <c r="I105" t="s">
        <v>933</v>
      </c>
      <c r="J105" t="s">
        <v>442</v>
      </c>
      <c r="K105" t="s">
        <v>764</v>
      </c>
      <c r="L105" t="s">
        <v>710</v>
      </c>
      <c r="M105" t="s">
        <v>711</v>
      </c>
      <c r="N105" t="s">
        <v>712</v>
      </c>
      <c r="O105" s="47" t="str">
        <f t="shared" si="37"/>
        <v>S055_S51_L001_R1_001.fastq.gz</v>
      </c>
      <c r="V105" s="47" t="s">
        <v>1398</v>
      </c>
      <c r="W105" t="str">
        <f t="shared" ref="W105:W168" si="56">V106</f>
        <v>S073_S65_L001_R2_001.fastq.gz</v>
      </c>
      <c r="AB105" t="s">
        <v>1506</v>
      </c>
      <c r="AC105" t="s">
        <v>1507</v>
      </c>
      <c r="AD105">
        <f t="shared" si="36"/>
        <v>0</v>
      </c>
    </row>
    <row r="106" spans="1:30" x14ac:dyDescent="0.3">
      <c r="A106" t="s">
        <v>706</v>
      </c>
      <c r="B106" t="s">
        <v>707</v>
      </c>
      <c r="C106" t="s">
        <v>708</v>
      </c>
      <c r="D106" t="s">
        <v>709</v>
      </c>
      <c r="E106" s="46">
        <v>44247</v>
      </c>
      <c r="F106">
        <v>2</v>
      </c>
      <c r="G106">
        <v>47</v>
      </c>
      <c r="H106" t="s">
        <v>932</v>
      </c>
      <c r="I106" t="s">
        <v>933</v>
      </c>
      <c r="J106" t="s">
        <v>442</v>
      </c>
      <c r="K106" t="s">
        <v>764</v>
      </c>
      <c r="L106" t="s">
        <v>710</v>
      </c>
      <c r="M106" t="s">
        <v>713</v>
      </c>
      <c r="N106" t="s">
        <v>712</v>
      </c>
      <c r="O106" s="47" t="str">
        <f t="shared" si="37"/>
        <v>S055_S51_L001_R2_001.fastq.gz</v>
      </c>
      <c r="V106" s="47" t="s">
        <v>1399</v>
      </c>
      <c r="AB106" t="s">
        <v>1508</v>
      </c>
      <c r="AC106" t="s">
        <v>1509</v>
      </c>
      <c r="AD106">
        <f t="shared" si="36"/>
        <v>0</v>
      </c>
    </row>
    <row r="107" spans="1:30" x14ac:dyDescent="0.3">
      <c r="A107" t="s">
        <v>706</v>
      </c>
      <c r="B107" t="s">
        <v>707</v>
      </c>
      <c r="C107" t="s">
        <v>708</v>
      </c>
      <c r="D107" t="s">
        <v>709</v>
      </c>
      <c r="E107" s="46">
        <v>44247</v>
      </c>
      <c r="F107">
        <v>2</v>
      </c>
      <c r="G107">
        <v>47</v>
      </c>
      <c r="H107" t="s">
        <v>934</v>
      </c>
      <c r="I107" t="s">
        <v>935</v>
      </c>
      <c r="J107" t="s">
        <v>443</v>
      </c>
      <c r="K107" t="s">
        <v>765</v>
      </c>
      <c r="L107" t="s">
        <v>710</v>
      </c>
      <c r="M107" t="s">
        <v>711</v>
      </c>
      <c r="N107" t="s">
        <v>712</v>
      </c>
      <c r="O107" s="47" t="str">
        <f t="shared" si="37"/>
        <v>S056_S52_L001_R1_001.fastq.gz</v>
      </c>
      <c r="V107" s="47" t="s">
        <v>1400</v>
      </c>
      <c r="W107" t="str">
        <f t="shared" ref="W107:W170" si="57">V108</f>
        <v>S074_S66_L001_R2_001.fastq.gz</v>
      </c>
      <c r="AB107" t="s">
        <v>1510</v>
      </c>
      <c r="AC107" t="s">
        <v>1511</v>
      </c>
      <c r="AD107">
        <f t="shared" si="36"/>
        <v>0</v>
      </c>
    </row>
    <row r="108" spans="1:30" x14ac:dyDescent="0.3">
      <c r="A108" t="s">
        <v>706</v>
      </c>
      <c r="B108" t="s">
        <v>707</v>
      </c>
      <c r="C108" t="s">
        <v>708</v>
      </c>
      <c r="D108" t="s">
        <v>709</v>
      </c>
      <c r="E108" s="46">
        <v>44247</v>
      </c>
      <c r="F108">
        <v>2</v>
      </c>
      <c r="G108">
        <v>47</v>
      </c>
      <c r="H108" t="s">
        <v>934</v>
      </c>
      <c r="I108" t="s">
        <v>935</v>
      </c>
      <c r="J108" t="s">
        <v>443</v>
      </c>
      <c r="K108" t="s">
        <v>765</v>
      </c>
      <c r="L108" t="s">
        <v>710</v>
      </c>
      <c r="M108" t="s">
        <v>713</v>
      </c>
      <c r="N108" t="s">
        <v>712</v>
      </c>
      <c r="O108" s="47" t="str">
        <f t="shared" si="37"/>
        <v>S056_S52_L001_R2_001.fastq.gz</v>
      </c>
      <c r="V108" s="47" t="s">
        <v>1401</v>
      </c>
      <c r="AB108" t="s">
        <v>1512</v>
      </c>
      <c r="AC108" t="s">
        <v>1513</v>
      </c>
      <c r="AD108">
        <f t="shared" si="36"/>
        <v>0</v>
      </c>
    </row>
    <row r="109" spans="1:30" x14ac:dyDescent="0.3">
      <c r="A109" t="s">
        <v>706</v>
      </c>
      <c r="B109" t="s">
        <v>707</v>
      </c>
      <c r="C109" t="s">
        <v>708</v>
      </c>
      <c r="D109" t="s">
        <v>709</v>
      </c>
      <c r="E109" s="46">
        <v>44247</v>
      </c>
      <c r="F109">
        <v>2</v>
      </c>
      <c r="G109">
        <v>47</v>
      </c>
      <c r="H109" t="s">
        <v>936</v>
      </c>
      <c r="I109" t="s">
        <v>937</v>
      </c>
      <c r="J109" t="s">
        <v>444</v>
      </c>
      <c r="K109" t="s">
        <v>766</v>
      </c>
      <c r="L109" t="s">
        <v>710</v>
      </c>
      <c r="M109" t="s">
        <v>711</v>
      </c>
      <c r="N109" t="s">
        <v>712</v>
      </c>
      <c r="O109" s="47" t="str">
        <f t="shared" si="37"/>
        <v>S061_S53_L001_R1_001.fastq.gz</v>
      </c>
      <c r="V109" s="47" t="s">
        <v>1402</v>
      </c>
      <c r="W109" t="str">
        <f t="shared" ref="W109:W172" si="58">V110</f>
        <v>S075_S67_L001_R2_001.fastq.gz</v>
      </c>
      <c r="AB109" t="s">
        <v>1514</v>
      </c>
      <c r="AC109" t="s">
        <v>1515</v>
      </c>
      <c r="AD109">
        <f t="shared" si="36"/>
        <v>0</v>
      </c>
    </row>
    <row r="110" spans="1:30" x14ac:dyDescent="0.3">
      <c r="A110" t="s">
        <v>706</v>
      </c>
      <c r="B110" t="s">
        <v>707</v>
      </c>
      <c r="C110" t="s">
        <v>708</v>
      </c>
      <c r="D110" t="s">
        <v>709</v>
      </c>
      <c r="E110" s="46">
        <v>44247</v>
      </c>
      <c r="F110">
        <v>2</v>
      </c>
      <c r="G110">
        <v>47</v>
      </c>
      <c r="H110" t="s">
        <v>936</v>
      </c>
      <c r="I110" t="s">
        <v>937</v>
      </c>
      <c r="J110" t="s">
        <v>444</v>
      </c>
      <c r="K110" t="s">
        <v>766</v>
      </c>
      <c r="L110" t="s">
        <v>710</v>
      </c>
      <c r="M110" t="s">
        <v>713</v>
      </c>
      <c r="N110" t="s">
        <v>712</v>
      </c>
      <c r="O110" s="47" t="str">
        <f t="shared" si="37"/>
        <v>S061_S53_L001_R2_001.fastq.gz</v>
      </c>
      <c r="V110" s="47" t="s">
        <v>1403</v>
      </c>
      <c r="AB110" t="s">
        <v>1516</v>
      </c>
      <c r="AC110" t="s">
        <v>1517</v>
      </c>
      <c r="AD110">
        <f t="shared" si="36"/>
        <v>0</v>
      </c>
    </row>
    <row r="111" spans="1:30" x14ac:dyDescent="0.3">
      <c r="A111" t="s">
        <v>706</v>
      </c>
      <c r="B111" t="s">
        <v>707</v>
      </c>
      <c r="C111" t="s">
        <v>708</v>
      </c>
      <c r="D111" t="s">
        <v>709</v>
      </c>
      <c r="E111" s="46">
        <v>44247</v>
      </c>
      <c r="F111">
        <v>2</v>
      </c>
      <c r="G111">
        <v>47</v>
      </c>
      <c r="H111" t="s">
        <v>938</v>
      </c>
      <c r="I111" t="s">
        <v>939</v>
      </c>
      <c r="J111" t="s">
        <v>445</v>
      </c>
      <c r="K111" t="s">
        <v>767</v>
      </c>
      <c r="L111" t="s">
        <v>710</v>
      </c>
      <c r="M111" t="s">
        <v>711</v>
      </c>
      <c r="N111" t="s">
        <v>712</v>
      </c>
      <c r="O111" s="47" t="str">
        <f t="shared" si="37"/>
        <v>S062_S54_L001_R1_001.fastq.gz</v>
      </c>
      <c r="V111" s="47" t="s">
        <v>1404</v>
      </c>
      <c r="W111" t="str">
        <f t="shared" ref="W111:W174" si="59">V112</f>
        <v>S076_S68_L001_R2_001.fastq.gz</v>
      </c>
      <c r="AB111" t="s">
        <v>1518</v>
      </c>
      <c r="AC111" t="s">
        <v>1519</v>
      </c>
      <c r="AD111">
        <f t="shared" si="36"/>
        <v>0</v>
      </c>
    </row>
    <row r="112" spans="1:30" x14ac:dyDescent="0.3">
      <c r="A112" t="s">
        <v>706</v>
      </c>
      <c r="B112" t="s">
        <v>707</v>
      </c>
      <c r="C112" t="s">
        <v>708</v>
      </c>
      <c r="D112" t="s">
        <v>709</v>
      </c>
      <c r="E112" s="46">
        <v>44247</v>
      </c>
      <c r="F112">
        <v>2</v>
      </c>
      <c r="G112">
        <v>47</v>
      </c>
      <c r="H112" t="s">
        <v>938</v>
      </c>
      <c r="I112" t="s">
        <v>939</v>
      </c>
      <c r="J112" t="s">
        <v>445</v>
      </c>
      <c r="K112" t="s">
        <v>767</v>
      </c>
      <c r="L112" t="s">
        <v>710</v>
      </c>
      <c r="M112" t="s">
        <v>713</v>
      </c>
      <c r="N112" t="s">
        <v>712</v>
      </c>
      <c r="O112" s="47" t="str">
        <f t="shared" si="37"/>
        <v>S062_S54_L001_R2_001.fastq.gz</v>
      </c>
      <c r="V112" s="47" t="s">
        <v>1405</v>
      </c>
      <c r="AB112" t="s">
        <v>1520</v>
      </c>
      <c r="AC112" t="s">
        <v>1521</v>
      </c>
      <c r="AD112">
        <f t="shared" si="36"/>
        <v>0</v>
      </c>
    </row>
    <row r="113" spans="1:30" x14ac:dyDescent="0.3">
      <c r="A113" t="s">
        <v>706</v>
      </c>
      <c r="B113" t="s">
        <v>707</v>
      </c>
      <c r="C113" t="s">
        <v>708</v>
      </c>
      <c r="D113" t="s">
        <v>709</v>
      </c>
      <c r="E113" s="46">
        <v>44247</v>
      </c>
      <c r="F113">
        <v>2</v>
      </c>
      <c r="G113">
        <v>47</v>
      </c>
      <c r="H113" t="s">
        <v>940</v>
      </c>
      <c r="I113" t="s">
        <v>941</v>
      </c>
      <c r="J113" t="s">
        <v>446</v>
      </c>
      <c r="K113" t="s">
        <v>768</v>
      </c>
      <c r="L113" t="s">
        <v>710</v>
      </c>
      <c r="M113" t="s">
        <v>711</v>
      </c>
      <c r="N113" t="s">
        <v>712</v>
      </c>
      <c r="O113" s="47" t="str">
        <f t="shared" si="37"/>
        <v>S063_S55_L001_R1_001.fastq.gz</v>
      </c>
      <c r="V113" s="47" t="s">
        <v>1406</v>
      </c>
      <c r="W113" t="str">
        <f t="shared" ref="W113:W176" si="60">V114</f>
        <v>S077_S69_L001_R2_001.fastq.gz</v>
      </c>
      <c r="AB113" t="s">
        <v>1522</v>
      </c>
      <c r="AC113" t="s">
        <v>1523</v>
      </c>
      <c r="AD113">
        <f t="shared" si="36"/>
        <v>0</v>
      </c>
    </row>
    <row r="114" spans="1:30" x14ac:dyDescent="0.3">
      <c r="A114" t="s">
        <v>706</v>
      </c>
      <c r="B114" t="s">
        <v>707</v>
      </c>
      <c r="C114" t="s">
        <v>708</v>
      </c>
      <c r="D114" t="s">
        <v>709</v>
      </c>
      <c r="E114" s="46">
        <v>44247</v>
      </c>
      <c r="F114">
        <v>2</v>
      </c>
      <c r="G114">
        <v>47</v>
      </c>
      <c r="H114" t="s">
        <v>940</v>
      </c>
      <c r="I114" t="s">
        <v>941</v>
      </c>
      <c r="J114" t="s">
        <v>446</v>
      </c>
      <c r="K114" t="s">
        <v>768</v>
      </c>
      <c r="L114" t="s">
        <v>710</v>
      </c>
      <c r="M114" t="s">
        <v>713</v>
      </c>
      <c r="N114" t="s">
        <v>712</v>
      </c>
      <c r="O114" s="47" t="str">
        <f t="shared" si="37"/>
        <v>S063_S55_L001_R2_001.fastq.gz</v>
      </c>
      <c r="V114" s="47" t="s">
        <v>1407</v>
      </c>
      <c r="AB114" t="s">
        <v>1524</v>
      </c>
      <c r="AC114" t="s">
        <v>1525</v>
      </c>
      <c r="AD114">
        <f t="shared" si="36"/>
        <v>0</v>
      </c>
    </row>
    <row r="115" spans="1:30" x14ac:dyDescent="0.3">
      <c r="A115" t="s">
        <v>706</v>
      </c>
      <c r="B115" t="s">
        <v>707</v>
      </c>
      <c r="C115" t="s">
        <v>708</v>
      </c>
      <c r="D115" t="s">
        <v>709</v>
      </c>
      <c r="E115" s="46">
        <v>44247</v>
      </c>
      <c r="F115">
        <v>2</v>
      </c>
      <c r="G115">
        <v>47</v>
      </c>
      <c r="H115" t="s">
        <v>942</v>
      </c>
      <c r="I115" t="s">
        <v>943</v>
      </c>
      <c r="J115" t="s">
        <v>447</v>
      </c>
      <c r="K115" t="s">
        <v>769</v>
      </c>
      <c r="L115" t="s">
        <v>710</v>
      </c>
      <c r="M115" t="s">
        <v>711</v>
      </c>
      <c r="N115" t="s">
        <v>712</v>
      </c>
      <c r="O115" s="47" t="str">
        <f t="shared" si="37"/>
        <v>S064_S56_L001_R1_001.fastq.gz</v>
      </c>
      <c r="V115" s="47" t="s">
        <v>1408</v>
      </c>
      <c r="W115" t="str">
        <f t="shared" ref="W115:W178" si="61">V116</f>
        <v>S078_S70_L001_R2_001.fastq.gz</v>
      </c>
      <c r="AB115" t="s">
        <v>1526</v>
      </c>
      <c r="AC115" t="s">
        <v>1527</v>
      </c>
      <c r="AD115">
        <f t="shared" si="36"/>
        <v>0</v>
      </c>
    </row>
    <row r="116" spans="1:30" x14ac:dyDescent="0.3">
      <c r="A116" t="s">
        <v>706</v>
      </c>
      <c r="B116" t="s">
        <v>707</v>
      </c>
      <c r="C116" t="s">
        <v>708</v>
      </c>
      <c r="D116" t="s">
        <v>709</v>
      </c>
      <c r="E116" s="46">
        <v>44247</v>
      </c>
      <c r="F116">
        <v>2</v>
      </c>
      <c r="G116">
        <v>47</v>
      </c>
      <c r="H116" t="s">
        <v>942</v>
      </c>
      <c r="I116" t="s">
        <v>943</v>
      </c>
      <c r="J116" t="s">
        <v>447</v>
      </c>
      <c r="K116" t="s">
        <v>769</v>
      </c>
      <c r="L116" t="s">
        <v>710</v>
      </c>
      <c r="M116" t="s">
        <v>713</v>
      </c>
      <c r="N116" t="s">
        <v>712</v>
      </c>
      <c r="O116" s="47" t="str">
        <f t="shared" si="37"/>
        <v>S064_S56_L001_R2_001.fastq.gz</v>
      </c>
      <c r="V116" s="47" t="s">
        <v>1409</v>
      </c>
      <c r="AB116" t="s">
        <v>1528</v>
      </c>
      <c r="AC116" t="s">
        <v>1529</v>
      </c>
      <c r="AD116">
        <f t="shared" si="36"/>
        <v>0</v>
      </c>
    </row>
    <row r="117" spans="1:30" x14ac:dyDescent="0.3">
      <c r="A117" t="s">
        <v>706</v>
      </c>
      <c r="B117" t="s">
        <v>707</v>
      </c>
      <c r="C117" t="s">
        <v>708</v>
      </c>
      <c r="D117" t="s">
        <v>709</v>
      </c>
      <c r="E117" s="46">
        <v>44247</v>
      </c>
      <c r="F117">
        <v>2</v>
      </c>
      <c r="G117">
        <v>47</v>
      </c>
      <c r="H117" t="s">
        <v>944</v>
      </c>
      <c r="I117" t="s">
        <v>945</v>
      </c>
      <c r="J117" t="s">
        <v>448</v>
      </c>
      <c r="K117" t="s">
        <v>770</v>
      </c>
      <c r="L117" t="s">
        <v>710</v>
      </c>
      <c r="M117" t="s">
        <v>711</v>
      </c>
      <c r="N117" t="s">
        <v>712</v>
      </c>
      <c r="O117" s="47" t="str">
        <f t="shared" si="37"/>
        <v>S065_S57_L001_R1_001.fastq.gz</v>
      </c>
      <c r="V117" s="47" t="s">
        <v>1410</v>
      </c>
      <c r="W117" t="str">
        <f t="shared" ref="W117:W180" si="62">V118</f>
        <v>S083_S71_L001_R2_001.fastq.gz</v>
      </c>
      <c r="AB117" t="s">
        <v>1530</v>
      </c>
      <c r="AC117" t="s">
        <v>1531</v>
      </c>
      <c r="AD117">
        <f t="shared" si="36"/>
        <v>0</v>
      </c>
    </row>
    <row r="118" spans="1:30" x14ac:dyDescent="0.3">
      <c r="A118" t="s">
        <v>706</v>
      </c>
      <c r="B118" t="s">
        <v>707</v>
      </c>
      <c r="C118" t="s">
        <v>708</v>
      </c>
      <c r="D118" t="s">
        <v>709</v>
      </c>
      <c r="E118" s="46">
        <v>44247</v>
      </c>
      <c r="F118">
        <v>2</v>
      </c>
      <c r="G118">
        <v>47</v>
      </c>
      <c r="H118" t="s">
        <v>944</v>
      </c>
      <c r="I118" t="s">
        <v>945</v>
      </c>
      <c r="J118" t="s">
        <v>448</v>
      </c>
      <c r="K118" t="s">
        <v>770</v>
      </c>
      <c r="L118" t="s">
        <v>710</v>
      </c>
      <c r="M118" t="s">
        <v>713</v>
      </c>
      <c r="N118" t="s">
        <v>712</v>
      </c>
      <c r="O118" s="47" t="str">
        <f t="shared" si="37"/>
        <v>S065_S57_L001_R2_001.fastq.gz</v>
      </c>
      <c r="V118" s="47" t="s">
        <v>1411</v>
      </c>
      <c r="AB118" t="s">
        <v>1532</v>
      </c>
      <c r="AC118" t="s">
        <v>1533</v>
      </c>
      <c r="AD118">
        <f t="shared" si="36"/>
        <v>0</v>
      </c>
    </row>
    <row r="119" spans="1:30" x14ac:dyDescent="0.3">
      <c r="A119" t="s">
        <v>706</v>
      </c>
      <c r="B119" t="s">
        <v>707</v>
      </c>
      <c r="C119" t="s">
        <v>708</v>
      </c>
      <c r="D119" t="s">
        <v>709</v>
      </c>
      <c r="E119" s="46">
        <v>44247</v>
      </c>
      <c r="F119">
        <v>2</v>
      </c>
      <c r="G119">
        <v>47</v>
      </c>
      <c r="H119" t="s">
        <v>946</v>
      </c>
      <c r="I119" t="s">
        <v>947</v>
      </c>
      <c r="J119" t="s">
        <v>449</v>
      </c>
      <c r="K119" t="s">
        <v>771</v>
      </c>
      <c r="L119" t="s">
        <v>710</v>
      </c>
      <c r="M119" t="s">
        <v>711</v>
      </c>
      <c r="N119" t="s">
        <v>712</v>
      </c>
      <c r="O119" s="47" t="str">
        <f t="shared" si="37"/>
        <v>S066_S58_L001_R1_001.fastq.gz</v>
      </c>
      <c r="V119" s="47" t="s">
        <v>1412</v>
      </c>
      <c r="W119" t="str">
        <f t="shared" ref="W119:W182" si="63">V120</f>
        <v>S084_S72_L001_R2_001.fastq.gz</v>
      </c>
      <c r="AB119" t="s">
        <v>1534</v>
      </c>
      <c r="AC119" t="s">
        <v>1535</v>
      </c>
      <c r="AD119">
        <f t="shared" si="36"/>
        <v>0</v>
      </c>
    </row>
    <row r="120" spans="1:30" x14ac:dyDescent="0.3">
      <c r="A120" t="s">
        <v>706</v>
      </c>
      <c r="B120" t="s">
        <v>707</v>
      </c>
      <c r="C120" t="s">
        <v>708</v>
      </c>
      <c r="D120" t="s">
        <v>709</v>
      </c>
      <c r="E120" s="46">
        <v>44247</v>
      </c>
      <c r="F120">
        <v>2</v>
      </c>
      <c r="G120">
        <v>47</v>
      </c>
      <c r="H120" t="s">
        <v>946</v>
      </c>
      <c r="I120" t="s">
        <v>947</v>
      </c>
      <c r="J120" t="s">
        <v>449</v>
      </c>
      <c r="K120" t="s">
        <v>771</v>
      </c>
      <c r="L120" t="s">
        <v>710</v>
      </c>
      <c r="M120" t="s">
        <v>713</v>
      </c>
      <c r="N120" t="s">
        <v>712</v>
      </c>
      <c r="O120" s="47" t="str">
        <f t="shared" si="37"/>
        <v>S066_S58_L001_R2_001.fastq.gz</v>
      </c>
      <c r="V120" s="47" t="s">
        <v>1413</v>
      </c>
      <c r="AB120" t="s">
        <v>1536</v>
      </c>
      <c r="AC120" t="s">
        <v>1537</v>
      </c>
      <c r="AD120">
        <f t="shared" si="36"/>
        <v>0</v>
      </c>
    </row>
    <row r="121" spans="1:30" x14ac:dyDescent="0.3">
      <c r="A121" t="s">
        <v>706</v>
      </c>
      <c r="B121" t="s">
        <v>707</v>
      </c>
      <c r="C121" t="s">
        <v>708</v>
      </c>
      <c r="D121" t="s">
        <v>709</v>
      </c>
      <c r="E121" s="46">
        <v>44247</v>
      </c>
      <c r="F121">
        <v>2</v>
      </c>
      <c r="G121">
        <v>47</v>
      </c>
      <c r="H121" t="s">
        <v>948</v>
      </c>
      <c r="I121" t="s">
        <v>949</v>
      </c>
      <c r="J121" t="s">
        <v>450</v>
      </c>
      <c r="K121" t="s">
        <v>772</v>
      </c>
      <c r="L121" t="s">
        <v>710</v>
      </c>
      <c r="M121" t="s">
        <v>711</v>
      </c>
      <c r="N121" t="s">
        <v>712</v>
      </c>
      <c r="O121" s="47" t="str">
        <f t="shared" si="37"/>
        <v>S067_S59_L001_R1_001.fastq.gz</v>
      </c>
      <c r="V121" s="47" t="s">
        <v>1414</v>
      </c>
      <c r="W121" t="str">
        <f t="shared" ref="W121:W184" si="64">V122</f>
        <v>S085_S73_L001_R2_001.fastq.gz</v>
      </c>
      <c r="AB121" t="s">
        <v>1538</v>
      </c>
      <c r="AC121" t="s">
        <v>1539</v>
      </c>
      <c r="AD121">
        <f t="shared" si="36"/>
        <v>0</v>
      </c>
    </row>
    <row r="122" spans="1:30" x14ac:dyDescent="0.3">
      <c r="A122" t="s">
        <v>706</v>
      </c>
      <c r="B122" t="s">
        <v>707</v>
      </c>
      <c r="C122" t="s">
        <v>708</v>
      </c>
      <c r="D122" t="s">
        <v>709</v>
      </c>
      <c r="E122" s="46">
        <v>44247</v>
      </c>
      <c r="F122">
        <v>2</v>
      </c>
      <c r="G122">
        <v>47</v>
      </c>
      <c r="H122" t="s">
        <v>948</v>
      </c>
      <c r="I122" t="s">
        <v>949</v>
      </c>
      <c r="J122" t="s">
        <v>450</v>
      </c>
      <c r="K122" t="s">
        <v>772</v>
      </c>
      <c r="L122" t="s">
        <v>710</v>
      </c>
      <c r="M122" t="s">
        <v>713</v>
      </c>
      <c r="N122" t="s">
        <v>712</v>
      </c>
      <c r="O122" s="47" t="str">
        <f t="shared" si="37"/>
        <v>S067_S59_L001_R2_001.fastq.gz</v>
      </c>
      <c r="V122" s="47" t="s">
        <v>1415</v>
      </c>
      <c r="AB122" t="s">
        <v>1540</v>
      </c>
      <c r="AC122" t="s">
        <v>1541</v>
      </c>
      <c r="AD122">
        <f t="shared" si="36"/>
        <v>0</v>
      </c>
    </row>
    <row r="123" spans="1:30" x14ac:dyDescent="0.3">
      <c r="A123" t="s">
        <v>706</v>
      </c>
      <c r="B123" t="s">
        <v>707</v>
      </c>
      <c r="C123" t="s">
        <v>708</v>
      </c>
      <c r="D123" t="s">
        <v>709</v>
      </c>
      <c r="E123" s="46">
        <v>44247</v>
      </c>
      <c r="F123">
        <v>2</v>
      </c>
      <c r="G123">
        <v>47</v>
      </c>
      <c r="H123" t="s">
        <v>950</v>
      </c>
      <c r="I123" t="s">
        <v>951</v>
      </c>
      <c r="J123" t="s">
        <v>451</v>
      </c>
      <c r="K123" t="s">
        <v>773</v>
      </c>
      <c r="L123" t="s">
        <v>710</v>
      </c>
      <c r="M123" t="s">
        <v>711</v>
      </c>
      <c r="N123" t="s">
        <v>712</v>
      </c>
      <c r="O123" s="47" t="str">
        <f t="shared" si="37"/>
        <v>S068_S60_L001_R1_001.fastq.gz</v>
      </c>
      <c r="V123" s="47" t="s">
        <v>1416</v>
      </c>
      <c r="W123" t="str">
        <f t="shared" ref="W123:W186" si="65">V124</f>
        <v>S086_S74_L001_R2_001.fastq.gz</v>
      </c>
      <c r="AB123" t="s">
        <v>1542</v>
      </c>
      <c r="AC123" t="s">
        <v>1543</v>
      </c>
      <c r="AD123">
        <f t="shared" si="36"/>
        <v>0</v>
      </c>
    </row>
    <row r="124" spans="1:30" x14ac:dyDescent="0.3">
      <c r="A124" t="s">
        <v>706</v>
      </c>
      <c r="B124" t="s">
        <v>707</v>
      </c>
      <c r="C124" t="s">
        <v>708</v>
      </c>
      <c r="D124" t="s">
        <v>709</v>
      </c>
      <c r="E124" s="46">
        <v>44247</v>
      </c>
      <c r="F124">
        <v>2</v>
      </c>
      <c r="G124">
        <v>47</v>
      </c>
      <c r="H124" t="s">
        <v>950</v>
      </c>
      <c r="I124" t="s">
        <v>951</v>
      </c>
      <c r="J124" t="s">
        <v>451</v>
      </c>
      <c r="K124" t="s">
        <v>773</v>
      </c>
      <c r="L124" t="s">
        <v>710</v>
      </c>
      <c r="M124" t="s">
        <v>713</v>
      </c>
      <c r="N124" t="s">
        <v>712</v>
      </c>
      <c r="O124" s="47" t="str">
        <f t="shared" si="37"/>
        <v>S068_S60_L001_R2_001.fastq.gz</v>
      </c>
      <c r="V124" s="47" t="s">
        <v>1417</v>
      </c>
      <c r="AB124" t="s">
        <v>1544</v>
      </c>
      <c r="AC124" t="s">
        <v>1545</v>
      </c>
      <c r="AD124">
        <f t="shared" si="36"/>
        <v>0</v>
      </c>
    </row>
    <row r="125" spans="1:30" x14ac:dyDescent="0.3">
      <c r="A125" t="s">
        <v>706</v>
      </c>
      <c r="B125" t="s">
        <v>707</v>
      </c>
      <c r="C125" t="s">
        <v>708</v>
      </c>
      <c r="D125" t="s">
        <v>709</v>
      </c>
      <c r="E125" s="46">
        <v>44247</v>
      </c>
      <c r="F125">
        <v>2</v>
      </c>
      <c r="G125">
        <v>48</v>
      </c>
      <c r="H125" t="s">
        <v>952</v>
      </c>
      <c r="I125" t="s">
        <v>953</v>
      </c>
      <c r="J125" t="s">
        <v>452</v>
      </c>
      <c r="K125" t="s">
        <v>774</v>
      </c>
      <c r="L125" t="s">
        <v>710</v>
      </c>
      <c r="M125" t="s">
        <v>711</v>
      </c>
      <c r="N125" t="s">
        <v>712</v>
      </c>
      <c r="O125" s="47" t="str">
        <f t="shared" si="37"/>
        <v>S069_S61_L001_R1_001.fastq.gz</v>
      </c>
      <c r="V125" s="47" t="s">
        <v>1418</v>
      </c>
      <c r="W125" t="str">
        <f t="shared" ref="W125:W188" si="66">V126</f>
        <v>S093_S75_L001_R2_001.fastq.gz</v>
      </c>
      <c r="AB125" t="s">
        <v>1546</v>
      </c>
      <c r="AC125" t="s">
        <v>1547</v>
      </c>
      <c r="AD125">
        <f t="shared" si="36"/>
        <v>0</v>
      </c>
    </row>
    <row r="126" spans="1:30" x14ac:dyDescent="0.3">
      <c r="A126" t="s">
        <v>706</v>
      </c>
      <c r="B126" t="s">
        <v>707</v>
      </c>
      <c r="C126" t="s">
        <v>708</v>
      </c>
      <c r="D126" t="s">
        <v>709</v>
      </c>
      <c r="E126" s="46">
        <v>44247</v>
      </c>
      <c r="F126">
        <v>2</v>
      </c>
      <c r="G126">
        <v>48</v>
      </c>
      <c r="H126" t="s">
        <v>952</v>
      </c>
      <c r="I126" t="s">
        <v>953</v>
      </c>
      <c r="J126" t="s">
        <v>452</v>
      </c>
      <c r="K126" t="s">
        <v>774</v>
      </c>
      <c r="L126" t="s">
        <v>710</v>
      </c>
      <c r="M126" t="s">
        <v>713</v>
      </c>
      <c r="N126" t="s">
        <v>712</v>
      </c>
      <c r="O126" s="47" t="str">
        <f t="shared" si="37"/>
        <v>S069_S61_L001_R2_001.fastq.gz</v>
      </c>
      <c r="V126" s="47" t="s">
        <v>1419</v>
      </c>
      <c r="AB126" t="s">
        <v>1548</v>
      </c>
      <c r="AC126" t="s">
        <v>1549</v>
      </c>
      <c r="AD126">
        <f t="shared" si="36"/>
        <v>0</v>
      </c>
    </row>
    <row r="127" spans="1:30" x14ac:dyDescent="0.3">
      <c r="A127" t="s">
        <v>706</v>
      </c>
      <c r="B127" t="s">
        <v>707</v>
      </c>
      <c r="C127" t="s">
        <v>708</v>
      </c>
      <c r="D127" t="s">
        <v>709</v>
      </c>
      <c r="E127" s="46">
        <v>44247</v>
      </c>
      <c r="F127">
        <v>2</v>
      </c>
      <c r="G127">
        <v>48</v>
      </c>
      <c r="H127" t="s">
        <v>954</v>
      </c>
      <c r="I127" t="s">
        <v>955</v>
      </c>
      <c r="J127" t="s">
        <v>453</v>
      </c>
      <c r="K127" t="s">
        <v>775</v>
      </c>
      <c r="L127" t="s">
        <v>710</v>
      </c>
      <c r="M127" t="s">
        <v>711</v>
      </c>
      <c r="N127" t="s">
        <v>712</v>
      </c>
      <c r="O127" s="47" t="str">
        <f t="shared" si="37"/>
        <v>S070_S62_L001_R1_001.fastq.gz</v>
      </c>
      <c r="V127" s="47" t="s">
        <v>1420</v>
      </c>
      <c r="W127" t="str">
        <f t="shared" ref="W127:W190" si="67">V128</f>
        <v>S094_S76_L001_R2_001.fastq.gz</v>
      </c>
      <c r="AB127" t="s">
        <v>1550</v>
      </c>
      <c r="AC127" t="s">
        <v>1551</v>
      </c>
      <c r="AD127">
        <f t="shared" si="36"/>
        <v>0</v>
      </c>
    </row>
    <row r="128" spans="1:30" x14ac:dyDescent="0.3">
      <c r="A128" t="s">
        <v>706</v>
      </c>
      <c r="B128" t="s">
        <v>707</v>
      </c>
      <c r="C128" t="s">
        <v>708</v>
      </c>
      <c r="D128" t="s">
        <v>709</v>
      </c>
      <c r="E128" s="46">
        <v>44247</v>
      </c>
      <c r="F128">
        <v>2</v>
      </c>
      <c r="G128">
        <v>48</v>
      </c>
      <c r="H128" t="s">
        <v>954</v>
      </c>
      <c r="I128" t="s">
        <v>955</v>
      </c>
      <c r="J128" t="s">
        <v>453</v>
      </c>
      <c r="K128" t="s">
        <v>775</v>
      </c>
      <c r="L128" t="s">
        <v>710</v>
      </c>
      <c r="M128" t="s">
        <v>713</v>
      </c>
      <c r="N128" t="s">
        <v>712</v>
      </c>
      <c r="O128" s="47" t="str">
        <f t="shared" si="37"/>
        <v>S070_S62_L001_R2_001.fastq.gz</v>
      </c>
      <c r="V128" s="47" t="s">
        <v>1421</v>
      </c>
      <c r="AB128" t="s">
        <v>1552</v>
      </c>
      <c r="AC128" t="s">
        <v>1553</v>
      </c>
      <c r="AD128">
        <f t="shared" si="36"/>
        <v>0</v>
      </c>
    </row>
    <row r="129" spans="1:30" x14ac:dyDescent="0.3">
      <c r="A129" t="s">
        <v>706</v>
      </c>
      <c r="B129" t="s">
        <v>707</v>
      </c>
      <c r="C129" t="s">
        <v>708</v>
      </c>
      <c r="D129" t="s">
        <v>709</v>
      </c>
      <c r="E129" s="46">
        <v>44247</v>
      </c>
      <c r="F129">
        <v>2</v>
      </c>
      <c r="G129">
        <v>48</v>
      </c>
      <c r="H129" t="s">
        <v>956</v>
      </c>
      <c r="I129" t="s">
        <v>957</v>
      </c>
      <c r="J129" t="s">
        <v>454</v>
      </c>
      <c r="K129" t="s">
        <v>776</v>
      </c>
      <c r="L129" t="s">
        <v>710</v>
      </c>
      <c r="M129" t="s">
        <v>711</v>
      </c>
      <c r="N129" t="s">
        <v>712</v>
      </c>
      <c r="O129" s="47" t="str">
        <f t="shared" si="37"/>
        <v>S071_S63_L001_R1_001.fastq.gz</v>
      </c>
      <c r="V129" s="47" t="s">
        <v>1422</v>
      </c>
      <c r="W129" t="str">
        <f t="shared" ref="W129:W192" si="68">V130</f>
        <v>S095_S77_L001_R2_001.fastq.gz</v>
      </c>
      <c r="AB129" t="s">
        <v>1554</v>
      </c>
      <c r="AC129" t="s">
        <v>1555</v>
      </c>
      <c r="AD129">
        <f t="shared" si="36"/>
        <v>0</v>
      </c>
    </row>
    <row r="130" spans="1:30" x14ac:dyDescent="0.3">
      <c r="A130" t="s">
        <v>706</v>
      </c>
      <c r="B130" t="s">
        <v>707</v>
      </c>
      <c r="C130" t="s">
        <v>708</v>
      </c>
      <c r="D130" t="s">
        <v>709</v>
      </c>
      <c r="E130" s="46">
        <v>44247</v>
      </c>
      <c r="F130">
        <v>2</v>
      </c>
      <c r="G130">
        <v>48</v>
      </c>
      <c r="H130" t="s">
        <v>956</v>
      </c>
      <c r="I130" t="s">
        <v>957</v>
      </c>
      <c r="J130" t="s">
        <v>454</v>
      </c>
      <c r="K130" t="s">
        <v>776</v>
      </c>
      <c r="L130" t="s">
        <v>710</v>
      </c>
      <c r="M130" t="s">
        <v>713</v>
      </c>
      <c r="N130" t="s">
        <v>712</v>
      </c>
      <c r="O130" s="47" t="str">
        <f t="shared" si="37"/>
        <v>S071_S63_L001_R2_001.fastq.gz</v>
      </c>
      <c r="V130" s="47" t="s">
        <v>1423</v>
      </c>
      <c r="AB130" t="s">
        <v>1556</v>
      </c>
      <c r="AC130" t="s">
        <v>1557</v>
      </c>
      <c r="AD130">
        <f t="shared" si="36"/>
        <v>0</v>
      </c>
    </row>
    <row r="131" spans="1:30" x14ac:dyDescent="0.3">
      <c r="A131" t="s">
        <v>706</v>
      </c>
      <c r="B131" t="s">
        <v>707</v>
      </c>
      <c r="C131" t="s">
        <v>708</v>
      </c>
      <c r="D131" t="s">
        <v>709</v>
      </c>
      <c r="E131" s="46">
        <v>44247</v>
      </c>
      <c r="F131">
        <v>2</v>
      </c>
      <c r="G131">
        <v>48</v>
      </c>
      <c r="H131" t="s">
        <v>958</v>
      </c>
      <c r="I131" t="s">
        <v>959</v>
      </c>
      <c r="J131" t="s">
        <v>455</v>
      </c>
      <c r="K131" t="s">
        <v>777</v>
      </c>
      <c r="L131" t="s">
        <v>710</v>
      </c>
      <c r="M131" t="s">
        <v>711</v>
      </c>
      <c r="N131" t="s">
        <v>712</v>
      </c>
      <c r="O131" s="47" t="str">
        <f t="shared" si="37"/>
        <v>S072_S64_L001_R1_001.fastq.gz</v>
      </c>
      <c r="V131" s="47" t="s">
        <v>1424</v>
      </c>
      <c r="W131" t="str">
        <f t="shared" ref="W131:W194" si="69">V132</f>
        <v>S096_S78_L001_R2_001.fastq.gz</v>
      </c>
      <c r="AB131" t="s">
        <v>1558</v>
      </c>
      <c r="AC131" t="s">
        <v>1559</v>
      </c>
      <c r="AD131">
        <f t="shared" ref="AD131:AD194" si="70">IF((LEFT(AB131,4)=LEFT(AC131,4)),0,1)</f>
        <v>0</v>
      </c>
    </row>
    <row r="132" spans="1:30" x14ac:dyDescent="0.3">
      <c r="A132" t="s">
        <v>706</v>
      </c>
      <c r="B132" t="s">
        <v>707</v>
      </c>
      <c r="C132" t="s">
        <v>708</v>
      </c>
      <c r="D132" t="s">
        <v>709</v>
      </c>
      <c r="E132" s="46">
        <v>44247</v>
      </c>
      <c r="F132">
        <v>2</v>
      </c>
      <c r="G132">
        <v>48</v>
      </c>
      <c r="H132" t="s">
        <v>958</v>
      </c>
      <c r="I132" t="s">
        <v>959</v>
      </c>
      <c r="J132" t="s">
        <v>455</v>
      </c>
      <c r="K132" t="s">
        <v>777</v>
      </c>
      <c r="L132" t="s">
        <v>710</v>
      </c>
      <c r="M132" t="s">
        <v>713</v>
      </c>
      <c r="N132" t="s">
        <v>712</v>
      </c>
      <c r="O132" s="47" t="str">
        <f t="shared" ref="O132:O195" si="71">CONCATENATE(J132,"_",K132,"_",L132,"_",M132,"_",N132)</f>
        <v>S072_S64_L001_R2_001.fastq.gz</v>
      </c>
      <c r="V132" s="47" t="s">
        <v>1425</v>
      </c>
      <c r="AB132" t="s">
        <v>1560</v>
      </c>
      <c r="AC132" t="s">
        <v>1561</v>
      </c>
      <c r="AD132">
        <f t="shared" si="70"/>
        <v>0</v>
      </c>
    </row>
    <row r="133" spans="1:30" x14ac:dyDescent="0.3">
      <c r="A133" t="s">
        <v>706</v>
      </c>
      <c r="B133" t="s">
        <v>707</v>
      </c>
      <c r="C133" t="s">
        <v>708</v>
      </c>
      <c r="D133" t="s">
        <v>709</v>
      </c>
      <c r="E133" s="46">
        <v>44247</v>
      </c>
      <c r="F133">
        <v>2</v>
      </c>
      <c r="G133">
        <v>48</v>
      </c>
      <c r="H133" t="s">
        <v>960</v>
      </c>
      <c r="I133" t="s">
        <v>961</v>
      </c>
      <c r="J133" t="s">
        <v>456</v>
      </c>
      <c r="K133" t="s">
        <v>778</v>
      </c>
      <c r="L133" t="s">
        <v>710</v>
      </c>
      <c r="M133" t="s">
        <v>711</v>
      </c>
      <c r="N133" t="s">
        <v>712</v>
      </c>
      <c r="O133" s="47" t="str">
        <f t="shared" si="71"/>
        <v>S073_S65_L001_R1_001.fastq.gz</v>
      </c>
      <c r="V133" s="47" t="s">
        <v>1426</v>
      </c>
      <c r="W133" t="str">
        <f t="shared" ref="W133:W196" si="72">V134</f>
        <v>S097_S79_L001_R2_001.fastq.gz</v>
      </c>
      <c r="AB133" t="s">
        <v>1562</v>
      </c>
      <c r="AC133" t="s">
        <v>1563</v>
      </c>
      <c r="AD133">
        <f t="shared" si="70"/>
        <v>0</v>
      </c>
    </row>
    <row r="134" spans="1:30" x14ac:dyDescent="0.3">
      <c r="A134" t="s">
        <v>706</v>
      </c>
      <c r="B134" t="s">
        <v>707</v>
      </c>
      <c r="C134" t="s">
        <v>708</v>
      </c>
      <c r="D134" t="s">
        <v>709</v>
      </c>
      <c r="E134" s="46">
        <v>44247</v>
      </c>
      <c r="F134">
        <v>2</v>
      </c>
      <c r="G134">
        <v>48</v>
      </c>
      <c r="H134" t="s">
        <v>960</v>
      </c>
      <c r="I134" t="s">
        <v>961</v>
      </c>
      <c r="J134" t="s">
        <v>456</v>
      </c>
      <c r="K134" t="s">
        <v>778</v>
      </c>
      <c r="L134" t="s">
        <v>710</v>
      </c>
      <c r="M134" t="s">
        <v>713</v>
      </c>
      <c r="N134" t="s">
        <v>712</v>
      </c>
      <c r="O134" s="47" t="str">
        <f t="shared" si="71"/>
        <v>S073_S65_L001_R2_001.fastq.gz</v>
      </c>
      <c r="V134" s="47" t="s">
        <v>1427</v>
      </c>
      <c r="AB134" t="s">
        <v>1564</v>
      </c>
      <c r="AC134" t="s">
        <v>1565</v>
      </c>
      <c r="AD134">
        <f t="shared" si="70"/>
        <v>0</v>
      </c>
    </row>
    <row r="135" spans="1:30" x14ac:dyDescent="0.3">
      <c r="A135" t="s">
        <v>706</v>
      </c>
      <c r="B135" t="s">
        <v>707</v>
      </c>
      <c r="C135" t="s">
        <v>708</v>
      </c>
      <c r="D135" t="s">
        <v>709</v>
      </c>
      <c r="E135" s="46">
        <v>44247</v>
      </c>
      <c r="F135">
        <v>2</v>
      </c>
      <c r="G135">
        <v>48</v>
      </c>
      <c r="H135" t="s">
        <v>962</v>
      </c>
      <c r="I135" t="s">
        <v>963</v>
      </c>
      <c r="J135" t="s">
        <v>457</v>
      </c>
      <c r="K135" t="s">
        <v>779</v>
      </c>
      <c r="L135" t="s">
        <v>710</v>
      </c>
      <c r="M135" t="s">
        <v>711</v>
      </c>
      <c r="N135" t="s">
        <v>712</v>
      </c>
      <c r="O135" s="47" t="str">
        <f t="shared" si="71"/>
        <v>S074_S66_L001_R1_001.fastq.gz</v>
      </c>
      <c r="V135" s="47" t="s">
        <v>1428</v>
      </c>
      <c r="W135" t="str">
        <f t="shared" ref="W135:W198" si="73">V136</f>
        <v>S098_S80_L001_R2_001.fastq.gz</v>
      </c>
      <c r="AB135" t="s">
        <v>1566</v>
      </c>
      <c r="AC135" t="s">
        <v>1567</v>
      </c>
      <c r="AD135">
        <f t="shared" si="70"/>
        <v>0</v>
      </c>
    </row>
    <row r="136" spans="1:30" x14ac:dyDescent="0.3">
      <c r="A136" t="s">
        <v>706</v>
      </c>
      <c r="B136" t="s">
        <v>707</v>
      </c>
      <c r="C136" t="s">
        <v>708</v>
      </c>
      <c r="D136" t="s">
        <v>709</v>
      </c>
      <c r="E136" s="46">
        <v>44247</v>
      </c>
      <c r="F136">
        <v>2</v>
      </c>
      <c r="G136">
        <v>48</v>
      </c>
      <c r="H136" t="s">
        <v>962</v>
      </c>
      <c r="I136" t="s">
        <v>963</v>
      </c>
      <c r="J136" t="s">
        <v>457</v>
      </c>
      <c r="K136" t="s">
        <v>779</v>
      </c>
      <c r="L136" t="s">
        <v>710</v>
      </c>
      <c r="M136" t="s">
        <v>713</v>
      </c>
      <c r="N136" t="s">
        <v>712</v>
      </c>
      <c r="O136" s="47" t="str">
        <f t="shared" si="71"/>
        <v>S074_S66_L001_R2_001.fastq.gz</v>
      </c>
      <c r="V136" s="47" t="s">
        <v>1429</v>
      </c>
      <c r="AB136" t="s">
        <v>1568</v>
      </c>
      <c r="AC136" t="s">
        <v>1569</v>
      </c>
      <c r="AD136">
        <f t="shared" si="70"/>
        <v>0</v>
      </c>
    </row>
    <row r="137" spans="1:30" x14ac:dyDescent="0.3">
      <c r="A137" t="s">
        <v>706</v>
      </c>
      <c r="B137" t="s">
        <v>707</v>
      </c>
      <c r="C137" t="s">
        <v>708</v>
      </c>
      <c r="D137" t="s">
        <v>709</v>
      </c>
      <c r="E137" s="46">
        <v>44247</v>
      </c>
      <c r="F137">
        <v>2</v>
      </c>
      <c r="G137">
        <v>48</v>
      </c>
      <c r="H137" t="s">
        <v>964</v>
      </c>
      <c r="I137" t="s">
        <v>965</v>
      </c>
      <c r="J137" t="s">
        <v>458</v>
      </c>
      <c r="K137" t="s">
        <v>780</v>
      </c>
      <c r="L137" t="s">
        <v>710</v>
      </c>
      <c r="M137" t="s">
        <v>711</v>
      </c>
      <c r="N137" t="s">
        <v>712</v>
      </c>
      <c r="O137" s="47" t="str">
        <f t="shared" si="71"/>
        <v>S075_S67_L001_R1_001.fastq.gz</v>
      </c>
      <c r="V137" s="47" t="s">
        <v>1430</v>
      </c>
      <c r="W137" t="str">
        <f t="shared" ref="W137:W200" si="74">V138</f>
        <v>S099_S81_L001_R2_001.fastq.gz</v>
      </c>
      <c r="AB137" t="s">
        <v>1570</v>
      </c>
      <c r="AC137" t="s">
        <v>1571</v>
      </c>
      <c r="AD137">
        <f t="shared" si="70"/>
        <v>0</v>
      </c>
    </row>
    <row r="138" spans="1:30" x14ac:dyDescent="0.3">
      <c r="A138" t="s">
        <v>706</v>
      </c>
      <c r="B138" t="s">
        <v>707</v>
      </c>
      <c r="C138" t="s">
        <v>708</v>
      </c>
      <c r="D138" t="s">
        <v>709</v>
      </c>
      <c r="E138" s="46">
        <v>44247</v>
      </c>
      <c r="F138">
        <v>2</v>
      </c>
      <c r="G138">
        <v>48</v>
      </c>
      <c r="H138" t="s">
        <v>964</v>
      </c>
      <c r="I138" t="s">
        <v>965</v>
      </c>
      <c r="J138" t="s">
        <v>458</v>
      </c>
      <c r="K138" t="s">
        <v>780</v>
      </c>
      <c r="L138" t="s">
        <v>710</v>
      </c>
      <c r="M138" t="s">
        <v>713</v>
      </c>
      <c r="N138" t="s">
        <v>712</v>
      </c>
      <c r="O138" s="47" t="str">
        <f t="shared" si="71"/>
        <v>S075_S67_L001_R2_001.fastq.gz</v>
      </c>
      <c r="V138" s="47" t="s">
        <v>1431</v>
      </c>
      <c r="AB138" t="s">
        <v>1572</v>
      </c>
      <c r="AC138" t="s">
        <v>1573</v>
      </c>
      <c r="AD138">
        <f t="shared" si="70"/>
        <v>0</v>
      </c>
    </row>
    <row r="139" spans="1:30" x14ac:dyDescent="0.3">
      <c r="A139" t="s">
        <v>706</v>
      </c>
      <c r="B139" t="s">
        <v>707</v>
      </c>
      <c r="C139" t="s">
        <v>708</v>
      </c>
      <c r="D139" t="s">
        <v>709</v>
      </c>
      <c r="E139" s="46">
        <v>44247</v>
      </c>
      <c r="F139">
        <v>2</v>
      </c>
      <c r="G139">
        <v>48</v>
      </c>
      <c r="H139" t="s">
        <v>966</v>
      </c>
      <c r="I139" t="s">
        <v>967</v>
      </c>
      <c r="J139" t="s">
        <v>459</v>
      </c>
      <c r="K139" t="s">
        <v>781</v>
      </c>
      <c r="L139" t="s">
        <v>710</v>
      </c>
      <c r="M139" t="s">
        <v>711</v>
      </c>
      <c r="N139" t="s">
        <v>712</v>
      </c>
      <c r="O139" s="47" t="str">
        <f t="shared" si="71"/>
        <v>S076_S68_L001_R1_001.fastq.gz</v>
      </c>
      <c r="V139" s="47" t="s">
        <v>1432</v>
      </c>
      <c r="W139" t="str">
        <f t="shared" ref="W139:W202" si="75">V140</f>
        <v>S100_S82_L001_R2_001.fastq.gz</v>
      </c>
      <c r="AB139" t="s">
        <v>1574</v>
      </c>
      <c r="AC139" t="s">
        <v>1575</v>
      </c>
      <c r="AD139">
        <f t="shared" si="70"/>
        <v>0</v>
      </c>
    </row>
    <row r="140" spans="1:30" x14ac:dyDescent="0.3">
      <c r="A140" t="s">
        <v>706</v>
      </c>
      <c r="B140" t="s">
        <v>707</v>
      </c>
      <c r="C140" t="s">
        <v>708</v>
      </c>
      <c r="D140" t="s">
        <v>709</v>
      </c>
      <c r="E140" s="46">
        <v>44247</v>
      </c>
      <c r="F140">
        <v>2</v>
      </c>
      <c r="G140">
        <v>48</v>
      </c>
      <c r="H140" t="s">
        <v>966</v>
      </c>
      <c r="I140" t="s">
        <v>967</v>
      </c>
      <c r="J140" t="s">
        <v>459</v>
      </c>
      <c r="K140" t="s">
        <v>781</v>
      </c>
      <c r="L140" t="s">
        <v>710</v>
      </c>
      <c r="M140" t="s">
        <v>713</v>
      </c>
      <c r="N140" t="s">
        <v>712</v>
      </c>
      <c r="O140" s="47" t="str">
        <f t="shared" si="71"/>
        <v>S076_S68_L001_R2_001.fastq.gz</v>
      </c>
      <c r="V140" s="47" t="s">
        <v>1433</v>
      </c>
      <c r="AB140" t="s">
        <v>1576</v>
      </c>
      <c r="AC140" t="s">
        <v>1577</v>
      </c>
      <c r="AD140">
        <f t="shared" si="70"/>
        <v>0</v>
      </c>
    </row>
    <row r="141" spans="1:30" x14ac:dyDescent="0.3">
      <c r="A141" t="s">
        <v>706</v>
      </c>
      <c r="B141" t="s">
        <v>707</v>
      </c>
      <c r="C141" t="s">
        <v>708</v>
      </c>
      <c r="D141" t="s">
        <v>709</v>
      </c>
      <c r="E141" s="46">
        <v>44247</v>
      </c>
      <c r="F141">
        <v>2</v>
      </c>
      <c r="G141">
        <v>48</v>
      </c>
      <c r="H141" t="s">
        <v>968</v>
      </c>
      <c r="I141" t="s">
        <v>969</v>
      </c>
      <c r="J141" t="s">
        <v>460</v>
      </c>
      <c r="K141" t="s">
        <v>782</v>
      </c>
      <c r="L141" t="s">
        <v>710</v>
      </c>
      <c r="M141" t="s">
        <v>711</v>
      </c>
      <c r="N141" t="s">
        <v>712</v>
      </c>
      <c r="O141" s="47" t="str">
        <f t="shared" si="71"/>
        <v>S077_S69_L001_R1_001.fastq.gz</v>
      </c>
      <c r="V141" s="47" t="s">
        <v>1434</v>
      </c>
      <c r="W141" t="str">
        <f t="shared" ref="W141:W204" si="76">V142</f>
        <v>S101_S83_L001_R2_001.fastq.gz</v>
      </c>
      <c r="AB141" t="s">
        <v>1578</v>
      </c>
      <c r="AC141" t="s">
        <v>1579</v>
      </c>
      <c r="AD141">
        <f t="shared" si="70"/>
        <v>0</v>
      </c>
    </row>
    <row r="142" spans="1:30" x14ac:dyDescent="0.3">
      <c r="A142" t="s">
        <v>706</v>
      </c>
      <c r="B142" t="s">
        <v>707</v>
      </c>
      <c r="C142" t="s">
        <v>708</v>
      </c>
      <c r="D142" t="s">
        <v>709</v>
      </c>
      <c r="E142" s="46">
        <v>44247</v>
      </c>
      <c r="F142">
        <v>2</v>
      </c>
      <c r="G142">
        <v>48</v>
      </c>
      <c r="H142" t="s">
        <v>968</v>
      </c>
      <c r="I142" t="s">
        <v>969</v>
      </c>
      <c r="J142" t="s">
        <v>460</v>
      </c>
      <c r="K142" t="s">
        <v>782</v>
      </c>
      <c r="L142" t="s">
        <v>710</v>
      </c>
      <c r="M142" t="s">
        <v>713</v>
      </c>
      <c r="N142" t="s">
        <v>712</v>
      </c>
      <c r="O142" s="47" t="str">
        <f t="shared" si="71"/>
        <v>S077_S69_L001_R2_001.fastq.gz</v>
      </c>
      <c r="V142" s="47" t="s">
        <v>1435</v>
      </c>
      <c r="AB142" t="s">
        <v>1580</v>
      </c>
      <c r="AC142" t="s">
        <v>1581</v>
      </c>
      <c r="AD142">
        <f t="shared" si="70"/>
        <v>0</v>
      </c>
    </row>
    <row r="143" spans="1:30" x14ac:dyDescent="0.3">
      <c r="A143" t="s">
        <v>706</v>
      </c>
      <c r="B143" t="s">
        <v>707</v>
      </c>
      <c r="C143" t="s">
        <v>708</v>
      </c>
      <c r="D143" t="s">
        <v>709</v>
      </c>
      <c r="E143" s="46">
        <v>44247</v>
      </c>
      <c r="F143">
        <v>2</v>
      </c>
      <c r="G143">
        <v>48</v>
      </c>
      <c r="H143" t="s">
        <v>970</v>
      </c>
      <c r="I143" t="s">
        <v>971</v>
      </c>
      <c r="J143" t="s">
        <v>461</v>
      </c>
      <c r="K143" t="s">
        <v>783</v>
      </c>
      <c r="L143" t="s">
        <v>710</v>
      </c>
      <c r="M143" t="s">
        <v>711</v>
      </c>
      <c r="N143" t="s">
        <v>712</v>
      </c>
      <c r="O143" s="47" t="str">
        <f t="shared" si="71"/>
        <v>S078_S70_L001_R1_001.fastq.gz</v>
      </c>
      <c r="V143" s="47" t="s">
        <v>1436</v>
      </c>
      <c r="W143" t="str">
        <f t="shared" ref="W143:W206" si="77">V144</f>
        <v>S102_S84_L001_R2_001.fastq.gz</v>
      </c>
      <c r="AB143" t="s">
        <v>1582</v>
      </c>
      <c r="AC143" t="s">
        <v>1583</v>
      </c>
      <c r="AD143">
        <f t="shared" si="70"/>
        <v>0</v>
      </c>
    </row>
    <row r="144" spans="1:30" x14ac:dyDescent="0.3">
      <c r="A144" t="s">
        <v>706</v>
      </c>
      <c r="B144" t="s">
        <v>707</v>
      </c>
      <c r="C144" t="s">
        <v>708</v>
      </c>
      <c r="D144" t="s">
        <v>709</v>
      </c>
      <c r="E144" s="46">
        <v>44247</v>
      </c>
      <c r="F144">
        <v>2</v>
      </c>
      <c r="G144">
        <v>48</v>
      </c>
      <c r="H144" t="s">
        <v>970</v>
      </c>
      <c r="I144" t="s">
        <v>971</v>
      </c>
      <c r="J144" t="s">
        <v>461</v>
      </c>
      <c r="K144" t="s">
        <v>783</v>
      </c>
      <c r="L144" t="s">
        <v>710</v>
      </c>
      <c r="M144" t="s">
        <v>713</v>
      </c>
      <c r="N144" t="s">
        <v>712</v>
      </c>
      <c r="O144" s="47" t="str">
        <f t="shared" si="71"/>
        <v>S078_S70_L001_R2_001.fastq.gz</v>
      </c>
      <c r="V144" s="47" t="s">
        <v>1437</v>
      </c>
      <c r="AB144" t="s">
        <v>1584</v>
      </c>
      <c r="AC144" t="s">
        <v>1585</v>
      </c>
      <c r="AD144">
        <f t="shared" si="70"/>
        <v>0</v>
      </c>
    </row>
    <row r="145" spans="1:30" x14ac:dyDescent="0.3">
      <c r="A145" t="s">
        <v>706</v>
      </c>
      <c r="B145" t="s">
        <v>707</v>
      </c>
      <c r="C145" t="s">
        <v>708</v>
      </c>
      <c r="D145" t="s">
        <v>709</v>
      </c>
      <c r="E145" s="46">
        <v>44247</v>
      </c>
      <c r="F145">
        <v>2</v>
      </c>
      <c r="G145">
        <v>48</v>
      </c>
      <c r="H145" t="s">
        <v>972</v>
      </c>
      <c r="I145" t="s">
        <v>973</v>
      </c>
      <c r="J145" t="s">
        <v>462</v>
      </c>
      <c r="K145" t="s">
        <v>784</v>
      </c>
      <c r="L145" t="s">
        <v>710</v>
      </c>
      <c r="M145" t="s">
        <v>711</v>
      </c>
      <c r="N145" t="s">
        <v>712</v>
      </c>
      <c r="O145" s="47" t="str">
        <f t="shared" si="71"/>
        <v>S083_S71_L001_R1_001.fastq.gz</v>
      </c>
      <c r="V145" s="47" t="s">
        <v>1438</v>
      </c>
      <c r="W145" t="str">
        <f t="shared" ref="W145:W208" si="78">V146</f>
        <v>S103_S85_L001_R2_001.fastq.gz</v>
      </c>
      <c r="AB145" t="s">
        <v>1586</v>
      </c>
      <c r="AC145" t="s">
        <v>1587</v>
      </c>
      <c r="AD145">
        <f t="shared" si="70"/>
        <v>0</v>
      </c>
    </row>
    <row r="146" spans="1:30" x14ac:dyDescent="0.3">
      <c r="A146" t="s">
        <v>706</v>
      </c>
      <c r="B146" t="s">
        <v>707</v>
      </c>
      <c r="C146" t="s">
        <v>708</v>
      </c>
      <c r="D146" t="s">
        <v>709</v>
      </c>
      <c r="E146" s="46">
        <v>44247</v>
      </c>
      <c r="F146">
        <v>2</v>
      </c>
      <c r="G146">
        <v>48</v>
      </c>
      <c r="H146" t="s">
        <v>972</v>
      </c>
      <c r="I146" t="s">
        <v>973</v>
      </c>
      <c r="J146" t="s">
        <v>462</v>
      </c>
      <c r="K146" t="s">
        <v>784</v>
      </c>
      <c r="L146" t="s">
        <v>710</v>
      </c>
      <c r="M146" t="s">
        <v>713</v>
      </c>
      <c r="N146" t="s">
        <v>712</v>
      </c>
      <c r="O146" s="47" t="str">
        <f t="shared" si="71"/>
        <v>S083_S71_L001_R2_001.fastq.gz</v>
      </c>
      <c r="V146" s="47" t="s">
        <v>1439</v>
      </c>
      <c r="AB146" t="s">
        <v>1588</v>
      </c>
      <c r="AC146" t="s">
        <v>1589</v>
      </c>
      <c r="AD146">
        <f t="shared" si="70"/>
        <v>0</v>
      </c>
    </row>
    <row r="147" spans="1:30" x14ac:dyDescent="0.3">
      <c r="A147" t="s">
        <v>706</v>
      </c>
      <c r="B147" t="s">
        <v>707</v>
      </c>
      <c r="C147" t="s">
        <v>708</v>
      </c>
      <c r="D147" t="s">
        <v>709</v>
      </c>
      <c r="E147" s="46">
        <v>44247</v>
      </c>
      <c r="F147">
        <v>2</v>
      </c>
      <c r="G147">
        <v>48</v>
      </c>
      <c r="H147" t="s">
        <v>974</v>
      </c>
      <c r="I147" t="s">
        <v>975</v>
      </c>
      <c r="J147" t="s">
        <v>463</v>
      </c>
      <c r="K147" t="s">
        <v>785</v>
      </c>
      <c r="L147" t="s">
        <v>710</v>
      </c>
      <c r="M147" t="s">
        <v>711</v>
      </c>
      <c r="N147" t="s">
        <v>712</v>
      </c>
      <c r="O147" s="47" t="str">
        <f t="shared" si="71"/>
        <v>S084_S72_L001_R1_001.fastq.gz</v>
      </c>
      <c r="V147" s="47" t="s">
        <v>1440</v>
      </c>
      <c r="W147" t="str">
        <f t="shared" ref="W147:W210" si="79">V148</f>
        <v>S104_S86_L001_R2_001.fastq.gz</v>
      </c>
      <c r="AB147" t="s">
        <v>1590</v>
      </c>
      <c r="AC147" t="s">
        <v>1591</v>
      </c>
      <c r="AD147">
        <f t="shared" si="70"/>
        <v>0</v>
      </c>
    </row>
    <row r="148" spans="1:30" x14ac:dyDescent="0.3">
      <c r="A148" t="s">
        <v>706</v>
      </c>
      <c r="B148" t="s">
        <v>707</v>
      </c>
      <c r="C148" t="s">
        <v>708</v>
      </c>
      <c r="D148" t="s">
        <v>709</v>
      </c>
      <c r="E148" s="46">
        <v>44247</v>
      </c>
      <c r="F148">
        <v>2</v>
      </c>
      <c r="G148">
        <v>48</v>
      </c>
      <c r="H148" t="s">
        <v>974</v>
      </c>
      <c r="I148" t="s">
        <v>975</v>
      </c>
      <c r="J148" t="s">
        <v>463</v>
      </c>
      <c r="K148" t="s">
        <v>785</v>
      </c>
      <c r="L148" t="s">
        <v>710</v>
      </c>
      <c r="M148" t="s">
        <v>713</v>
      </c>
      <c r="N148" t="s">
        <v>712</v>
      </c>
      <c r="O148" s="47" t="str">
        <f t="shared" si="71"/>
        <v>S084_S72_L001_R2_001.fastq.gz</v>
      </c>
      <c r="V148" s="47" t="s">
        <v>1441</v>
      </c>
      <c r="AB148" t="s">
        <v>1592</v>
      </c>
      <c r="AC148" t="s">
        <v>1593</v>
      </c>
      <c r="AD148">
        <f t="shared" si="70"/>
        <v>0</v>
      </c>
    </row>
    <row r="149" spans="1:30" x14ac:dyDescent="0.3">
      <c r="A149" t="s">
        <v>706</v>
      </c>
      <c r="B149" t="s">
        <v>707</v>
      </c>
      <c r="C149" t="s">
        <v>708</v>
      </c>
      <c r="D149" t="s">
        <v>709</v>
      </c>
      <c r="E149" s="46">
        <v>44247</v>
      </c>
      <c r="F149">
        <v>2</v>
      </c>
      <c r="G149">
        <v>48</v>
      </c>
      <c r="H149" t="s">
        <v>976</v>
      </c>
      <c r="I149" t="s">
        <v>977</v>
      </c>
      <c r="J149" t="s">
        <v>464</v>
      </c>
      <c r="K149" t="s">
        <v>786</v>
      </c>
      <c r="L149" t="s">
        <v>710</v>
      </c>
      <c r="M149" t="s">
        <v>711</v>
      </c>
      <c r="N149" t="s">
        <v>712</v>
      </c>
      <c r="O149" s="47" t="str">
        <f t="shared" si="71"/>
        <v>S085_S73_L001_R1_001.fastq.gz</v>
      </c>
      <c r="V149" s="47" t="s">
        <v>1442</v>
      </c>
      <c r="W149" t="str">
        <f t="shared" ref="W149:W212" si="80">V150</f>
        <v>S105_S87_L001_R2_001.fastq.gz</v>
      </c>
      <c r="AB149" t="s">
        <v>1594</v>
      </c>
      <c r="AC149" t="s">
        <v>1595</v>
      </c>
      <c r="AD149">
        <f t="shared" si="70"/>
        <v>0</v>
      </c>
    </row>
    <row r="150" spans="1:30" x14ac:dyDescent="0.3">
      <c r="A150" t="s">
        <v>706</v>
      </c>
      <c r="B150" t="s">
        <v>707</v>
      </c>
      <c r="C150" t="s">
        <v>708</v>
      </c>
      <c r="D150" t="s">
        <v>709</v>
      </c>
      <c r="E150" s="46">
        <v>44247</v>
      </c>
      <c r="F150">
        <v>2</v>
      </c>
      <c r="G150">
        <v>48</v>
      </c>
      <c r="H150" t="s">
        <v>976</v>
      </c>
      <c r="I150" t="s">
        <v>977</v>
      </c>
      <c r="J150" t="s">
        <v>464</v>
      </c>
      <c r="K150" t="s">
        <v>786</v>
      </c>
      <c r="L150" t="s">
        <v>710</v>
      </c>
      <c r="M150" t="s">
        <v>713</v>
      </c>
      <c r="N150" t="s">
        <v>712</v>
      </c>
      <c r="O150" s="47" t="str">
        <f t="shared" si="71"/>
        <v>S085_S73_L001_R2_001.fastq.gz</v>
      </c>
      <c r="V150" s="47" t="s">
        <v>1443</v>
      </c>
      <c r="AB150" t="s">
        <v>1596</v>
      </c>
      <c r="AC150" t="s">
        <v>1597</v>
      </c>
      <c r="AD150">
        <f t="shared" si="70"/>
        <v>0</v>
      </c>
    </row>
    <row r="151" spans="1:30" x14ac:dyDescent="0.3">
      <c r="A151" t="s">
        <v>706</v>
      </c>
      <c r="B151" t="s">
        <v>707</v>
      </c>
      <c r="C151" t="s">
        <v>708</v>
      </c>
      <c r="D151" t="s">
        <v>709</v>
      </c>
      <c r="E151" s="46">
        <v>44247</v>
      </c>
      <c r="F151">
        <v>2</v>
      </c>
      <c r="G151">
        <v>48</v>
      </c>
      <c r="H151" t="s">
        <v>978</v>
      </c>
      <c r="I151" t="s">
        <v>979</v>
      </c>
      <c r="J151" t="s">
        <v>465</v>
      </c>
      <c r="K151" t="s">
        <v>787</v>
      </c>
      <c r="L151" t="s">
        <v>710</v>
      </c>
      <c r="M151" t="s">
        <v>711</v>
      </c>
      <c r="N151" t="s">
        <v>712</v>
      </c>
      <c r="O151" s="47" t="str">
        <f t="shared" si="71"/>
        <v>S086_S74_L001_R1_001.fastq.gz</v>
      </c>
      <c r="V151" s="47" t="s">
        <v>1444</v>
      </c>
      <c r="W151" t="str">
        <f t="shared" ref="W151:W214" si="81">V152</f>
        <v>S106_S88_L001_R2_001.fastq.gz</v>
      </c>
      <c r="AB151" t="s">
        <v>1598</v>
      </c>
      <c r="AC151" t="s">
        <v>1599</v>
      </c>
      <c r="AD151">
        <f t="shared" si="70"/>
        <v>0</v>
      </c>
    </row>
    <row r="152" spans="1:30" x14ac:dyDescent="0.3">
      <c r="A152" t="s">
        <v>706</v>
      </c>
      <c r="B152" t="s">
        <v>707</v>
      </c>
      <c r="C152" t="s">
        <v>708</v>
      </c>
      <c r="D152" t="s">
        <v>709</v>
      </c>
      <c r="E152" s="46">
        <v>44247</v>
      </c>
      <c r="F152">
        <v>2</v>
      </c>
      <c r="G152">
        <v>48</v>
      </c>
      <c r="H152" t="s">
        <v>978</v>
      </c>
      <c r="I152" t="s">
        <v>979</v>
      </c>
      <c r="J152" t="s">
        <v>465</v>
      </c>
      <c r="K152" t="s">
        <v>787</v>
      </c>
      <c r="L152" t="s">
        <v>710</v>
      </c>
      <c r="M152" t="s">
        <v>713</v>
      </c>
      <c r="N152" t="s">
        <v>712</v>
      </c>
      <c r="O152" s="47" t="str">
        <f t="shared" si="71"/>
        <v>S086_S74_L001_R2_001.fastq.gz</v>
      </c>
      <c r="V152" s="47" t="s">
        <v>1445</v>
      </c>
      <c r="AB152" t="s">
        <v>1600</v>
      </c>
      <c r="AC152" t="s">
        <v>1601</v>
      </c>
      <c r="AD152">
        <f t="shared" si="70"/>
        <v>0</v>
      </c>
    </row>
    <row r="153" spans="1:30" x14ac:dyDescent="0.3">
      <c r="A153" t="s">
        <v>706</v>
      </c>
      <c r="B153" t="s">
        <v>707</v>
      </c>
      <c r="C153" t="s">
        <v>708</v>
      </c>
      <c r="D153" t="s">
        <v>709</v>
      </c>
      <c r="E153" s="46">
        <v>44247</v>
      </c>
      <c r="F153">
        <v>2</v>
      </c>
      <c r="G153">
        <v>48</v>
      </c>
      <c r="H153" t="s">
        <v>980</v>
      </c>
      <c r="I153" t="s">
        <v>981</v>
      </c>
      <c r="J153" t="s">
        <v>466</v>
      </c>
      <c r="K153" t="s">
        <v>788</v>
      </c>
      <c r="L153" t="s">
        <v>710</v>
      </c>
      <c r="M153" t="s">
        <v>711</v>
      </c>
      <c r="N153" t="s">
        <v>712</v>
      </c>
      <c r="O153" s="47" t="str">
        <f t="shared" si="71"/>
        <v>S093_S75_L001_R1_001.fastq.gz</v>
      </c>
      <c r="V153" s="47" t="s">
        <v>1446</v>
      </c>
      <c r="W153" t="str">
        <f t="shared" ref="W153:W216" si="82">V154</f>
        <v>S107_S89_L001_R2_001.fastq.gz</v>
      </c>
      <c r="AB153" t="s">
        <v>1602</v>
      </c>
      <c r="AC153" t="s">
        <v>1603</v>
      </c>
      <c r="AD153">
        <f t="shared" si="70"/>
        <v>0</v>
      </c>
    </row>
    <row r="154" spans="1:30" x14ac:dyDescent="0.3">
      <c r="A154" t="s">
        <v>706</v>
      </c>
      <c r="B154" t="s">
        <v>707</v>
      </c>
      <c r="C154" t="s">
        <v>708</v>
      </c>
      <c r="D154" t="s">
        <v>709</v>
      </c>
      <c r="E154" s="46">
        <v>44247</v>
      </c>
      <c r="F154">
        <v>2</v>
      </c>
      <c r="G154">
        <v>48</v>
      </c>
      <c r="H154" t="s">
        <v>980</v>
      </c>
      <c r="I154" t="s">
        <v>981</v>
      </c>
      <c r="J154" t="s">
        <v>466</v>
      </c>
      <c r="K154" t="s">
        <v>788</v>
      </c>
      <c r="L154" t="s">
        <v>710</v>
      </c>
      <c r="M154" t="s">
        <v>713</v>
      </c>
      <c r="N154" t="s">
        <v>712</v>
      </c>
      <c r="O154" s="47" t="str">
        <f t="shared" si="71"/>
        <v>S093_S75_L001_R2_001.fastq.gz</v>
      </c>
      <c r="V154" s="47" t="s">
        <v>1447</v>
      </c>
      <c r="AB154" t="s">
        <v>1604</v>
      </c>
      <c r="AC154" t="s">
        <v>1605</v>
      </c>
      <c r="AD154">
        <f t="shared" si="70"/>
        <v>0</v>
      </c>
    </row>
    <row r="155" spans="1:30" x14ac:dyDescent="0.3">
      <c r="A155" t="s">
        <v>706</v>
      </c>
      <c r="B155" t="s">
        <v>707</v>
      </c>
      <c r="C155" t="s">
        <v>708</v>
      </c>
      <c r="D155" t="s">
        <v>709</v>
      </c>
      <c r="E155" s="46">
        <v>44247</v>
      </c>
      <c r="F155">
        <v>2</v>
      </c>
      <c r="G155">
        <v>48</v>
      </c>
      <c r="H155" t="s">
        <v>982</v>
      </c>
      <c r="I155" t="s">
        <v>983</v>
      </c>
      <c r="J155" t="s">
        <v>467</v>
      </c>
      <c r="K155" t="s">
        <v>789</v>
      </c>
      <c r="L155" t="s">
        <v>710</v>
      </c>
      <c r="M155" t="s">
        <v>711</v>
      </c>
      <c r="N155" t="s">
        <v>712</v>
      </c>
      <c r="O155" s="47" t="str">
        <f t="shared" si="71"/>
        <v>S094_S76_L001_R1_001.fastq.gz</v>
      </c>
      <c r="V155" s="47" t="s">
        <v>1448</v>
      </c>
      <c r="W155" t="str">
        <f t="shared" ref="W155:W218" si="83">V156</f>
        <v>S108_S90_L001_R2_001.fastq.gz</v>
      </c>
      <c r="AB155" t="s">
        <v>1606</v>
      </c>
      <c r="AC155" t="s">
        <v>1607</v>
      </c>
      <c r="AD155">
        <f t="shared" si="70"/>
        <v>0</v>
      </c>
    </row>
    <row r="156" spans="1:30" x14ac:dyDescent="0.3">
      <c r="A156" t="s">
        <v>706</v>
      </c>
      <c r="B156" t="s">
        <v>707</v>
      </c>
      <c r="C156" t="s">
        <v>708</v>
      </c>
      <c r="D156" t="s">
        <v>709</v>
      </c>
      <c r="E156" s="46">
        <v>44247</v>
      </c>
      <c r="F156">
        <v>2</v>
      </c>
      <c r="G156">
        <v>48</v>
      </c>
      <c r="H156" t="s">
        <v>982</v>
      </c>
      <c r="I156" t="s">
        <v>983</v>
      </c>
      <c r="J156" t="s">
        <v>467</v>
      </c>
      <c r="K156" t="s">
        <v>789</v>
      </c>
      <c r="L156" t="s">
        <v>710</v>
      </c>
      <c r="M156" t="s">
        <v>713</v>
      </c>
      <c r="N156" t="s">
        <v>712</v>
      </c>
      <c r="O156" s="47" t="str">
        <f t="shared" si="71"/>
        <v>S094_S76_L001_R2_001.fastq.gz</v>
      </c>
      <c r="V156" s="47" t="s">
        <v>1449</v>
      </c>
      <c r="AB156" t="s">
        <v>1608</v>
      </c>
      <c r="AC156" t="s">
        <v>1609</v>
      </c>
      <c r="AD156">
        <f t="shared" si="70"/>
        <v>0</v>
      </c>
    </row>
    <row r="157" spans="1:30" x14ac:dyDescent="0.3">
      <c r="A157" t="s">
        <v>706</v>
      </c>
      <c r="B157" t="s">
        <v>707</v>
      </c>
      <c r="C157" t="s">
        <v>708</v>
      </c>
      <c r="D157" t="s">
        <v>709</v>
      </c>
      <c r="E157" s="46">
        <v>44247</v>
      </c>
      <c r="F157">
        <v>2</v>
      </c>
      <c r="G157">
        <v>48</v>
      </c>
      <c r="H157" t="s">
        <v>984</v>
      </c>
      <c r="I157" t="s">
        <v>985</v>
      </c>
      <c r="J157" t="s">
        <v>468</v>
      </c>
      <c r="K157" t="s">
        <v>790</v>
      </c>
      <c r="L157" t="s">
        <v>710</v>
      </c>
      <c r="M157" t="s">
        <v>711</v>
      </c>
      <c r="N157" t="s">
        <v>712</v>
      </c>
      <c r="O157" s="47" t="str">
        <f t="shared" si="71"/>
        <v>S095_S77_L001_R1_001.fastq.gz</v>
      </c>
      <c r="V157" s="47" t="s">
        <v>1450</v>
      </c>
      <c r="W157" t="str">
        <f t="shared" ref="W157:W220" si="84">V158</f>
        <v>S109_S91_L001_R2_001.fastq.gz</v>
      </c>
      <c r="AB157" t="s">
        <v>1610</v>
      </c>
      <c r="AC157" t="s">
        <v>1611</v>
      </c>
      <c r="AD157">
        <f t="shared" si="70"/>
        <v>0</v>
      </c>
    </row>
    <row r="158" spans="1:30" x14ac:dyDescent="0.3">
      <c r="A158" t="s">
        <v>706</v>
      </c>
      <c r="B158" t="s">
        <v>707</v>
      </c>
      <c r="C158" t="s">
        <v>708</v>
      </c>
      <c r="D158" t="s">
        <v>709</v>
      </c>
      <c r="E158" s="46">
        <v>44247</v>
      </c>
      <c r="F158">
        <v>2</v>
      </c>
      <c r="G158">
        <v>48</v>
      </c>
      <c r="H158" t="s">
        <v>984</v>
      </c>
      <c r="I158" t="s">
        <v>985</v>
      </c>
      <c r="J158" t="s">
        <v>468</v>
      </c>
      <c r="K158" t="s">
        <v>790</v>
      </c>
      <c r="L158" t="s">
        <v>710</v>
      </c>
      <c r="M158" t="s">
        <v>713</v>
      </c>
      <c r="N158" t="s">
        <v>712</v>
      </c>
      <c r="O158" s="47" t="str">
        <f t="shared" si="71"/>
        <v>S095_S77_L001_R2_001.fastq.gz</v>
      </c>
      <c r="V158" s="47" t="s">
        <v>1451</v>
      </c>
      <c r="AB158" t="s">
        <v>1612</v>
      </c>
      <c r="AC158" t="s">
        <v>1613</v>
      </c>
      <c r="AD158">
        <f t="shared" si="70"/>
        <v>0</v>
      </c>
    </row>
    <row r="159" spans="1:30" x14ac:dyDescent="0.3">
      <c r="A159" t="s">
        <v>706</v>
      </c>
      <c r="B159" t="s">
        <v>707</v>
      </c>
      <c r="C159" t="s">
        <v>708</v>
      </c>
      <c r="D159" t="s">
        <v>709</v>
      </c>
      <c r="E159" s="46">
        <v>44247</v>
      </c>
      <c r="F159">
        <v>2</v>
      </c>
      <c r="G159">
        <v>48</v>
      </c>
      <c r="H159" t="s">
        <v>986</v>
      </c>
      <c r="I159" t="s">
        <v>987</v>
      </c>
      <c r="J159" t="s">
        <v>469</v>
      </c>
      <c r="K159" t="s">
        <v>791</v>
      </c>
      <c r="L159" t="s">
        <v>710</v>
      </c>
      <c r="M159" t="s">
        <v>711</v>
      </c>
      <c r="N159" t="s">
        <v>712</v>
      </c>
      <c r="O159" s="47" t="str">
        <f t="shared" si="71"/>
        <v>S096_S78_L001_R1_001.fastq.gz</v>
      </c>
      <c r="V159" s="47" t="s">
        <v>1452</v>
      </c>
      <c r="W159" t="str">
        <f t="shared" ref="W159:W222" si="85">V160</f>
        <v>S110_S92_L001_R2_001.fastq.gz</v>
      </c>
      <c r="AB159" t="s">
        <v>1614</v>
      </c>
      <c r="AC159" t="s">
        <v>1615</v>
      </c>
      <c r="AD159">
        <f t="shared" si="70"/>
        <v>0</v>
      </c>
    </row>
    <row r="160" spans="1:30" x14ac:dyDescent="0.3">
      <c r="A160" t="s">
        <v>706</v>
      </c>
      <c r="B160" t="s">
        <v>707</v>
      </c>
      <c r="C160" t="s">
        <v>708</v>
      </c>
      <c r="D160" t="s">
        <v>709</v>
      </c>
      <c r="E160" s="46">
        <v>44247</v>
      </c>
      <c r="F160">
        <v>2</v>
      </c>
      <c r="G160">
        <v>48</v>
      </c>
      <c r="H160" t="s">
        <v>986</v>
      </c>
      <c r="I160" t="s">
        <v>987</v>
      </c>
      <c r="J160" t="s">
        <v>469</v>
      </c>
      <c r="K160" t="s">
        <v>791</v>
      </c>
      <c r="L160" t="s">
        <v>710</v>
      </c>
      <c r="M160" t="s">
        <v>713</v>
      </c>
      <c r="N160" t="s">
        <v>712</v>
      </c>
      <c r="O160" s="47" t="str">
        <f t="shared" si="71"/>
        <v>S096_S78_L001_R2_001.fastq.gz</v>
      </c>
      <c r="V160" s="47" t="s">
        <v>1453</v>
      </c>
      <c r="AB160" t="s">
        <v>1616</v>
      </c>
      <c r="AC160" t="s">
        <v>1617</v>
      </c>
      <c r="AD160">
        <f t="shared" si="70"/>
        <v>0</v>
      </c>
    </row>
    <row r="161" spans="1:30" x14ac:dyDescent="0.3">
      <c r="A161" t="s">
        <v>706</v>
      </c>
      <c r="B161" t="s">
        <v>707</v>
      </c>
      <c r="C161" t="s">
        <v>708</v>
      </c>
      <c r="D161" t="s">
        <v>709</v>
      </c>
      <c r="E161" s="46">
        <v>44247</v>
      </c>
      <c r="F161">
        <v>2</v>
      </c>
      <c r="G161">
        <v>48</v>
      </c>
      <c r="H161" t="s">
        <v>988</v>
      </c>
      <c r="I161" t="s">
        <v>989</v>
      </c>
      <c r="J161" t="s">
        <v>470</v>
      </c>
      <c r="K161" t="s">
        <v>792</v>
      </c>
      <c r="L161" t="s">
        <v>710</v>
      </c>
      <c r="M161" t="s">
        <v>711</v>
      </c>
      <c r="N161" t="s">
        <v>712</v>
      </c>
      <c r="O161" s="47" t="str">
        <f t="shared" si="71"/>
        <v>S097_S79_L001_R1_001.fastq.gz</v>
      </c>
      <c r="V161" s="47" t="s">
        <v>1454</v>
      </c>
      <c r="W161" t="str">
        <f t="shared" ref="W161:W224" si="86">V162</f>
        <v>S111_S93_L001_R2_001.fastq.gz</v>
      </c>
      <c r="AB161" t="s">
        <v>1618</v>
      </c>
      <c r="AC161" t="s">
        <v>1619</v>
      </c>
      <c r="AD161">
        <f t="shared" si="70"/>
        <v>0</v>
      </c>
    </row>
    <row r="162" spans="1:30" x14ac:dyDescent="0.3">
      <c r="A162" t="s">
        <v>706</v>
      </c>
      <c r="B162" t="s">
        <v>707</v>
      </c>
      <c r="C162" t="s">
        <v>708</v>
      </c>
      <c r="D162" t="s">
        <v>709</v>
      </c>
      <c r="E162" s="46">
        <v>44247</v>
      </c>
      <c r="F162">
        <v>2</v>
      </c>
      <c r="G162">
        <v>48</v>
      </c>
      <c r="H162" t="s">
        <v>988</v>
      </c>
      <c r="I162" t="s">
        <v>989</v>
      </c>
      <c r="J162" t="s">
        <v>470</v>
      </c>
      <c r="K162" t="s">
        <v>792</v>
      </c>
      <c r="L162" t="s">
        <v>710</v>
      </c>
      <c r="M162" t="s">
        <v>713</v>
      </c>
      <c r="N162" t="s">
        <v>712</v>
      </c>
      <c r="O162" s="47" t="str">
        <f t="shared" si="71"/>
        <v>S097_S79_L001_R2_001.fastq.gz</v>
      </c>
      <c r="V162" s="47" t="s">
        <v>1455</v>
      </c>
      <c r="AB162" t="s">
        <v>1620</v>
      </c>
      <c r="AC162" t="s">
        <v>1621</v>
      </c>
      <c r="AD162">
        <f t="shared" si="70"/>
        <v>0</v>
      </c>
    </row>
    <row r="163" spans="1:30" x14ac:dyDescent="0.3">
      <c r="A163" t="s">
        <v>706</v>
      </c>
      <c r="B163" t="s">
        <v>707</v>
      </c>
      <c r="C163" t="s">
        <v>708</v>
      </c>
      <c r="D163" t="s">
        <v>709</v>
      </c>
      <c r="E163" s="46">
        <v>44247</v>
      </c>
      <c r="F163">
        <v>2</v>
      </c>
      <c r="G163">
        <v>48</v>
      </c>
      <c r="H163" t="s">
        <v>990</v>
      </c>
      <c r="I163" t="s">
        <v>991</v>
      </c>
      <c r="J163" t="s">
        <v>471</v>
      </c>
      <c r="K163" t="s">
        <v>793</v>
      </c>
      <c r="L163" t="s">
        <v>710</v>
      </c>
      <c r="M163" t="s">
        <v>711</v>
      </c>
      <c r="N163" t="s">
        <v>712</v>
      </c>
      <c r="O163" s="47" t="str">
        <f t="shared" si="71"/>
        <v>S098_S80_L001_R1_001.fastq.gz</v>
      </c>
      <c r="V163" s="47" t="s">
        <v>1456</v>
      </c>
      <c r="W163" t="str">
        <f t="shared" ref="W163:W226" si="87">V164</f>
        <v>S112_S94_L001_R2_001.fastq.gz</v>
      </c>
      <c r="AB163" t="s">
        <v>1622</v>
      </c>
      <c r="AC163" t="s">
        <v>1623</v>
      </c>
      <c r="AD163">
        <f t="shared" si="70"/>
        <v>0</v>
      </c>
    </row>
    <row r="164" spans="1:30" x14ac:dyDescent="0.3">
      <c r="A164" t="s">
        <v>706</v>
      </c>
      <c r="B164" t="s">
        <v>707</v>
      </c>
      <c r="C164" t="s">
        <v>708</v>
      </c>
      <c r="D164" t="s">
        <v>709</v>
      </c>
      <c r="E164" s="46">
        <v>44247</v>
      </c>
      <c r="F164">
        <v>2</v>
      </c>
      <c r="G164">
        <v>48</v>
      </c>
      <c r="H164" t="s">
        <v>990</v>
      </c>
      <c r="I164" t="s">
        <v>991</v>
      </c>
      <c r="J164" t="s">
        <v>471</v>
      </c>
      <c r="K164" t="s">
        <v>793</v>
      </c>
      <c r="L164" t="s">
        <v>710</v>
      </c>
      <c r="M164" t="s">
        <v>713</v>
      </c>
      <c r="N164" t="s">
        <v>712</v>
      </c>
      <c r="O164" s="47" t="str">
        <f t="shared" si="71"/>
        <v>S098_S80_L001_R2_001.fastq.gz</v>
      </c>
      <c r="V164" s="47" t="s">
        <v>1457</v>
      </c>
      <c r="AB164" t="s">
        <v>1624</v>
      </c>
      <c r="AC164" t="s">
        <v>1625</v>
      </c>
      <c r="AD164">
        <f t="shared" si="70"/>
        <v>0</v>
      </c>
    </row>
    <row r="165" spans="1:30" x14ac:dyDescent="0.3">
      <c r="A165" t="s">
        <v>706</v>
      </c>
      <c r="B165" t="s">
        <v>707</v>
      </c>
      <c r="C165" t="s">
        <v>708</v>
      </c>
      <c r="D165" t="s">
        <v>709</v>
      </c>
      <c r="E165" s="46">
        <v>44247</v>
      </c>
      <c r="F165">
        <v>2</v>
      </c>
      <c r="G165">
        <v>48</v>
      </c>
      <c r="H165" t="s">
        <v>992</v>
      </c>
      <c r="I165" t="s">
        <v>993</v>
      </c>
      <c r="J165" t="s">
        <v>472</v>
      </c>
      <c r="K165" t="s">
        <v>794</v>
      </c>
      <c r="L165" t="s">
        <v>710</v>
      </c>
      <c r="M165" t="s">
        <v>711</v>
      </c>
      <c r="N165" t="s">
        <v>712</v>
      </c>
      <c r="O165" s="47" t="str">
        <f t="shared" si="71"/>
        <v>S099_S81_L001_R1_001.fastq.gz</v>
      </c>
      <c r="V165" s="47" t="s">
        <v>1458</v>
      </c>
      <c r="W165" t="str">
        <f t="shared" ref="W165:W228" si="88">V166</f>
        <v>S113_S95_L001_R2_001.fastq.gz</v>
      </c>
      <c r="AB165" t="s">
        <v>1626</v>
      </c>
      <c r="AC165" t="s">
        <v>1627</v>
      </c>
      <c r="AD165">
        <f t="shared" si="70"/>
        <v>0</v>
      </c>
    </row>
    <row r="166" spans="1:30" x14ac:dyDescent="0.3">
      <c r="A166" t="s">
        <v>706</v>
      </c>
      <c r="B166" t="s">
        <v>707</v>
      </c>
      <c r="C166" t="s">
        <v>708</v>
      </c>
      <c r="D166" t="s">
        <v>709</v>
      </c>
      <c r="E166" s="46">
        <v>44247</v>
      </c>
      <c r="F166">
        <v>2</v>
      </c>
      <c r="G166">
        <v>48</v>
      </c>
      <c r="H166" t="s">
        <v>992</v>
      </c>
      <c r="I166" t="s">
        <v>993</v>
      </c>
      <c r="J166" t="s">
        <v>472</v>
      </c>
      <c r="K166" t="s">
        <v>794</v>
      </c>
      <c r="L166" t="s">
        <v>710</v>
      </c>
      <c r="M166" t="s">
        <v>713</v>
      </c>
      <c r="N166" t="s">
        <v>712</v>
      </c>
      <c r="O166" s="47" t="str">
        <f t="shared" si="71"/>
        <v>S099_S81_L001_R2_001.fastq.gz</v>
      </c>
      <c r="V166" s="47" t="s">
        <v>1459</v>
      </c>
      <c r="AB166" t="s">
        <v>1628</v>
      </c>
      <c r="AC166" t="s">
        <v>1629</v>
      </c>
      <c r="AD166">
        <f t="shared" si="70"/>
        <v>0</v>
      </c>
    </row>
    <row r="167" spans="1:30" x14ac:dyDescent="0.3">
      <c r="A167" t="s">
        <v>706</v>
      </c>
      <c r="B167" t="s">
        <v>707</v>
      </c>
      <c r="C167" t="s">
        <v>708</v>
      </c>
      <c r="D167" t="s">
        <v>709</v>
      </c>
      <c r="E167" s="46">
        <v>44247</v>
      </c>
      <c r="F167">
        <v>2</v>
      </c>
      <c r="G167">
        <v>48</v>
      </c>
      <c r="H167" t="s">
        <v>994</v>
      </c>
      <c r="I167" t="s">
        <v>995</v>
      </c>
      <c r="J167" t="s">
        <v>473</v>
      </c>
      <c r="K167" t="s">
        <v>795</v>
      </c>
      <c r="L167" t="s">
        <v>710</v>
      </c>
      <c r="M167" t="s">
        <v>711</v>
      </c>
      <c r="N167" t="s">
        <v>712</v>
      </c>
      <c r="O167" s="47" t="str">
        <f t="shared" si="71"/>
        <v>S100_S82_L001_R1_001.fastq.gz</v>
      </c>
      <c r="V167" s="47" t="s">
        <v>1460</v>
      </c>
      <c r="W167" t="str">
        <f t="shared" ref="W167:W230" si="89">V168</f>
        <v>S114_S96_L001_R2_001.fastq.gz</v>
      </c>
      <c r="AB167" t="s">
        <v>1630</v>
      </c>
      <c r="AC167" t="s">
        <v>1631</v>
      </c>
      <c r="AD167">
        <f t="shared" si="70"/>
        <v>0</v>
      </c>
    </row>
    <row r="168" spans="1:30" x14ac:dyDescent="0.3">
      <c r="A168" t="s">
        <v>706</v>
      </c>
      <c r="B168" t="s">
        <v>707</v>
      </c>
      <c r="C168" t="s">
        <v>708</v>
      </c>
      <c r="D168" t="s">
        <v>709</v>
      </c>
      <c r="E168" s="46">
        <v>44247</v>
      </c>
      <c r="F168">
        <v>2</v>
      </c>
      <c r="G168">
        <v>48</v>
      </c>
      <c r="H168" t="s">
        <v>994</v>
      </c>
      <c r="I168" t="s">
        <v>995</v>
      </c>
      <c r="J168" t="s">
        <v>473</v>
      </c>
      <c r="K168" t="s">
        <v>795</v>
      </c>
      <c r="L168" t="s">
        <v>710</v>
      </c>
      <c r="M168" t="s">
        <v>713</v>
      </c>
      <c r="N168" t="s">
        <v>712</v>
      </c>
      <c r="O168" s="47" t="str">
        <f t="shared" si="71"/>
        <v>S100_S82_L001_R2_001.fastq.gz</v>
      </c>
      <c r="V168" s="47" t="s">
        <v>1461</v>
      </c>
      <c r="AB168" t="s">
        <v>1632</v>
      </c>
      <c r="AC168" t="s">
        <v>1633</v>
      </c>
      <c r="AD168">
        <f t="shared" si="70"/>
        <v>0</v>
      </c>
    </row>
    <row r="169" spans="1:30" x14ac:dyDescent="0.3">
      <c r="A169" t="s">
        <v>706</v>
      </c>
      <c r="B169" t="s">
        <v>707</v>
      </c>
      <c r="C169" t="s">
        <v>708</v>
      </c>
      <c r="D169" t="s">
        <v>709</v>
      </c>
      <c r="E169" s="46">
        <v>44247</v>
      </c>
      <c r="F169">
        <v>2</v>
      </c>
      <c r="G169">
        <v>48</v>
      </c>
      <c r="H169" t="s">
        <v>996</v>
      </c>
      <c r="I169" t="s">
        <v>997</v>
      </c>
      <c r="J169" t="s">
        <v>474</v>
      </c>
      <c r="K169" t="s">
        <v>796</v>
      </c>
      <c r="L169" t="s">
        <v>710</v>
      </c>
      <c r="M169" t="s">
        <v>711</v>
      </c>
      <c r="N169" t="s">
        <v>712</v>
      </c>
      <c r="O169" s="47" t="str">
        <f t="shared" si="71"/>
        <v>S101_S83_L001_R1_001.fastq.gz</v>
      </c>
      <c r="V169" s="47" t="s">
        <v>1462</v>
      </c>
      <c r="W169" t="str">
        <f t="shared" ref="W169:W232" si="90">V170</f>
        <v>S115_S97_L001_R2_001.fastq.gz</v>
      </c>
      <c r="AB169" t="s">
        <v>1634</v>
      </c>
      <c r="AC169" t="s">
        <v>1635</v>
      </c>
      <c r="AD169">
        <f t="shared" si="70"/>
        <v>0</v>
      </c>
    </row>
    <row r="170" spans="1:30" x14ac:dyDescent="0.3">
      <c r="A170" t="s">
        <v>706</v>
      </c>
      <c r="B170" t="s">
        <v>707</v>
      </c>
      <c r="C170" t="s">
        <v>708</v>
      </c>
      <c r="D170" t="s">
        <v>709</v>
      </c>
      <c r="E170" s="46">
        <v>44247</v>
      </c>
      <c r="F170">
        <v>2</v>
      </c>
      <c r="G170">
        <v>48</v>
      </c>
      <c r="H170" t="s">
        <v>996</v>
      </c>
      <c r="I170" t="s">
        <v>997</v>
      </c>
      <c r="J170" t="s">
        <v>474</v>
      </c>
      <c r="K170" t="s">
        <v>796</v>
      </c>
      <c r="L170" t="s">
        <v>710</v>
      </c>
      <c r="M170" t="s">
        <v>713</v>
      </c>
      <c r="N170" t="s">
        <v>712</v>
      </c>
      <c r="O170" s="47" t="str">
        <f t="shared" si="71"/>
        <v>S101_S83_L001_R2_001.fastq.gz</v>
      </c>
      <c r="V170" s="47" t="s">
        <v>1463</v>
      </c>
      <c r="AB170" t="s">
        <v>1636</v>
      </c>
      <c r="AC170" t="s">
        <v>1637</v>
      </c>
      <c r="AD170">
        <f t="shared" si="70"/>
        <v>0</v>
      </c>
    </row>
    <row r="171" spans="1:30" x14ac:dyDescent="0.3">
      <c r="A171" t="s">
        <v>706</v>
      </c>
      <c r="B171" t="s">
        <v>707</v>
      </c>
      <c r="C171" t="s">
        <v>708</v>
      </c>
      <c r="D171" t="s">
        <v>709</v>
      </c>
      <c r="E171" s="46">
        <v>44247</v>
      </c>
      <c r="F171">
        <v>2</v>
      </c>
      <c r="G171">
        <v>48</v>
      </c>
      <c r="H171" t="s">
        <v>998</v>
      </c>
      <c r="I171" t="s">
        <v>999</v>
      </c>
      <c r="J171" t="s">
        <v>475</v>
      </c>
      <c r="K171" t="s">
        <v>797</v>
      </c>
      <c r="L171" t="s">
        <v>710</v>
      </c>
      <c r="M171" t="s">
        <v>711</v>
      </c>
      <c r="N171" t="s">
        <v>712</v>
      </c>
      <c r="O171" s="47" t="str">
        <f t="shared" si="71"/>
        <v>S102_S84_L001_R1_001.fastq.gz</v>
      </c>
      <c r="V171" s="47" t="s">
        <v>1464</v>
      </c>
      <c r="W171" t="str">
        <f t="shared" ref="W171:W234" si="91">V172</f>
        <v>S116_S98_L001_R2_001.fastq.gz</v>
      </c>
      <c r="AB171" t="s">
        <v>1638</v>
      </c>
      <c r="AC171" t="s">
        <v>1639</v>
      </c>
      <c r="AD171">
        <f t="shared" si="70"/>
        <v>0</v>
      </c>
    </row>
    <row r="172" spans="1:30" x14ac:dyDescent="0.3">
      <c r="A172" t="s">
        <v>706</v>
      </c>
      <c r="B172" t="s">
        <v>707</v>
      </c>
      <c r="C172" t="s">
        <v>708</v>
      </c>
      <c r="D172" t="s">
        <v>709</v>
      </c>
      <c r="E172" s="46">
        <v>44247</v>
      </c>
      <c r="F172">
        <v>2</v>
      </c>
      <c r="G172">
        <v>48</v>
      </c>
      <c r="H172" t="s">
        <v>998</v>
      </c>
      <c r="I172" t="s">
        <v>999</v>
      </c>
      <c r="J172" t="s">
        <v>475</v>
      </c>
      <c r="K172" t="s">
        <v>797</v>
      </c>
      <c r="L172" t="s">
        <v>710</v>
      </c>
      <c r="M172" t="s">
        <v>713</v>
      </c>
      <c r="N172" t="s">
        <v>712</v>
      </c>
      <c r="O172" s="47" t="str">
        <f t="shared" si="71"/>
        <v>S102_S84_L001_R2_001.fastq.gz</v>
      </c>
      <c r="V172" s="47" t="s">
        <v>1465</v>
      </c>
      <c r="AB172" t="s">
        <v>1640</v>
      </c>
      <c r="AC172" t="s">
        <v>1641</v>
      </c>
      <c r="AD172">
        <f t="shared" si="70"/>
        <v>0</v>
      </c>
    </row>
    <row r="173" spans="1:30" x14ac:dyDescent="0.3">
      <c r="A173" t="s">
        <v>706</v>
      </c>
      <c r="B173" t="s">
        <v>707</v>
      </c>
      <c r="C173" t="s">
        <v>708</v>
      </c>
      <c r="D173" t="s">
        <v>709</v>
      </c>
      <c r="E173" s="46">
        <v>44247</v>
      </c>
      <c r="F173">
        <v>2</v>
      </c>
      <c r="G173">
        <v>48</v>
      </c>
      <c r="H173" t="s">
        <v>1000</v>
      </c>
      <c r="I173" t="s">
        <v>1001</v>
      </c>
      <c r="J173" t="s">
        <v>476</v>
      </c>
      <c r="K173" t="s">
        <v>798</v>
      </c>
      <c r="L173" t="s">
        <v>710</v>
      </c>
      <c r="M173" t="s">
        <v>711</v>
      </c>
      <c r="N173" t="s">
        <v>712</v>
      </c>
      <c r="O173" s="47" t="str">
        <f t="shared" si="71"/>
        <v>S103_S85_L001_R1_001.fastq.gz</v>
      </c>
      <c r="V173" s="47" t="s">
        <v>1466</v>
      </c>
      <c r="W173" t="str">
        <f t="shared" ref="W173:W236" si="92">V174</f>
        <v>S117_S99_L001_R2_001.fastq.gz</v>
      </c>
      <c r="AB173" t="s">
        <v>1642</v>
      </c>
      <c r="AC173" t="s">
        <v>1643</v>
      </c>
      <c r="AD173">
        <f t="shared" si="70"/>
        <v>0</v>
      </c>
    </row>
    <row r="174" spans="1:30" x14ac:dyDescent="0.3">
      <c r="A174" t="s">
        <v>706</v>
      </c>
      <c r="B174" t="s">
        <v>707</v>
      </c>
      <c r="C174" t="s">
        <v>708</v>
      </c>
      <c r="D174" t="s">
        <v>709</v>
      </c>
      <c r="E174" s="46">
        <v>44247</v>
      </c>
      <c r="F174">
        <v>2</v>
      </c>
      <c r="G174">
        <v>48</v>
      </c>
      <c r="H174" t="s">
        <v>1000</v>
      </c>
      <c r="I174" t="s">
        <v>1001</v>
      </c>
      <c r="J174" t="s">
        <v>476</v>
      </c>
      <c r="K174" t="s">
        <v>798</v>
      </c>
      <c r="L174" t="s">
        <v>710</v>
      </c>
      <c r="M174" t="s">
        <v>713</v>
      </c>
      <c r="N174" t="s">
        <v>712</v>
      </c>
      <c r="O174" s="47" t="str">
        <f t="shared" si="71"/>
        <v>S103_S85_L001_R2_001.fastq.gz</v>
      </c>
      <c r="V174" s="47" t="s">
        <v>1467</v>
      </c>
      <c r="AB174" t="s">
        <v>1644</v>
      </c>
      <c r="AC174" t="s">
        <v>1645</v>
      </c>
      <c r="AD174">
        <f t="shared" si="70"/>
        <v>0</v>
      </c>
    </row>
    <row r="175" spans="1:30" x14ac:dyDescent="0.3">
      <c r="A175" t="s">
        <v>706</v>
      </c>
      <c r="B175" t="s">
        <v>707</v>
      </c>
      <c r="C175" t="s">
        <v>708</v>
      </c>
      <c r="D175" t="s">
        <v>709</v>
      </c>
      <c r="E175" s="46">
        <v>44247</v>
      </c>
      <c r="F175">
        <v>2</v>
      </c>
      <c r="G175">
        <v>48</v>
      </c>
      <c r="H175" t="s">
        <v>1002</v>
      </c>
      <c r="I175" t="s">
        <v>1003</v>
      </c>
      <c r="J175" t="s">
        <v>477</v>
      </c>
      <c r="K175" t="s">
        <v>799</v>
      </c>
      <c r="L175" t="s">
        <v>710</v>
      </c>
      <c r="M175" t="s">
        <v>711</v>
      </c>
      <c r="N175" t="s">
        <v>712</v>
      </c>
      <c r="O175" s="47" t="str">
        <f t="shared" si="71"/>
        <v>S104_S86_L001_R1_001.fastq.gz</v>
      </c>
      <c r="V175" s="47" t="s">
        <v>1468</v>
      </c>
      <c r="W175" t="str">
        <f t="shared" ref="W175:W238" si="93">V176</f>
        <v>S118_S100_L001_R2_001.fastq.gz</v>
      </c>
      <c r="AB175" t="s">
        <v>1646</v>
      </c>
      <c r="AC175" t="s">
        <v>1647</v>
      </c>
      <c r="AD175">
        <f t="shared" si="70"/>
        <v>0</v>
      </c>
    </row>
    <row r="176" spans="1:30" x14ac:dyDescent="0.3">
      <c r="A176" t="s">
        <v>706</v>
      </c>
      <c r="B176" t="s">
        <v>707</v>
      </c>
      <c r="C176" t="s">
        <v>708</v>
      </c>
      <c r="D176" t="s">
        <v>709</v>
      </c>
      <c r="E176" s="46">
        <v>44247</v>
      </c>
      <c r="F176">
        <v>2</v>
      </c>
      <c r="G176">
        <v>48</v>
      </c>
      <c r="H176" t="s">
        <v>1002</v>
      </c>
      <c r="I176" t="s">
        <v>1003</v>
      </c>
      <c r="J176" t="s">
        <v>477</v>
      </c>
      <c r="K176" t="s">
        <v>799</v>
      </c>
      <c r="L176" t="s">
        <v>710</v>
      </c>
      <c r="M176" t="s">
        <v>713</v>
      </c>
      <c r="N176" t="s">
        <v>712</v>
      </c>
      <c r="O176" s="47" t="str">
        <f t="shared" si="71"/>
        <v>S104_S86_L001_R2_001.fastq.gz</v>
      </c>
      <c r="V176" s="47" t="s">
        <v>1469</v>
      </c>
      <c r="AB176" t="s">
        <v>1648</v>
      </c>
      <c r="AC176" t="s">
        <v>1649</v>
      </c>
      <c r="AD176">
        <f t="shared" si="70"/>
        <v>0</v>
      </c>
    </row>
    <row r="177" spans="1:30" x14ac:dyDescent="0.3">
      <c r="A177" t="s">
        <v>706</v>
      </c>
      <c r="B177" t="s">
        <v>707</v>
      </c>
      <c r="C177" t="s">
        <v>708</v>
      </c>
      <c r="D177" t="s">
        <v>709</v>
      </c>
      <c r="E177" s="46">
        <v>44247</v>
      </c>
      <c r="F177">
        <v>2</v>
      </c>
      <c r="G177">
        <v>48</v>
      </c>
      <c r="H177" t="s">
        <v>1004</v>
      </c>
      <c r="I177" t="s">
        <v>1005</v>
      </c>
      <c r="J177" t="s">
        <v>478</v>
      </c>
      <c r="K177" t="s">
        <v>800</v>
      </c>
      <c r="L177" t="s">
        <v>710</v>
      </c>
      <c r="M177" t="s">
        <v>711</v>
      </c>
      <c r="N177" t="s">
        <v>712</v>
      </c>
      <c r="O177" s="47" t="str">
        <f t="shared" si="71"/>
        <v>S105_S87_L001_R1_001.fastq.gz</v>
      </c>
      <c r="V177" s="47" t="s">
        <v>1470</v>
      </c>
      <c r="W177" t="str">
        <f t="shared" ref="W177:W240" si="94">V178</f>
        <v>S119_S101_L001_R2_001.fastq.gz</v>
      </c>
      <c r="AB177" t="s">
        <v>1650</v>
      </c>
      <c r="AC177" t="s">
        <v>1651</v>
      </c>
      <c r="AD177">
        <f t="shared" si="70"/>
        <v>0</v>
      </c>
    </row>
    <row r="178" spans="1:30" x14ac:dyDescent="0.3">
      <c r="A178" t="s">
        <v>706</v>
      </c>
      <c r="B178" t="s">
        <v>707</v>
      </c>
      <c r="C178" t="s">
        <v>708</v>
      </c>
      <c r="D178" t="s">
        <v>709</v>
      </c>
      <c r="E178" s="46">
        <v>44247</v>
      </c>
      <c r="F178">
        <v>2</v>
      </c>
      <c r="G178">
        <v>48</v>
      </c>
      <c r="H178" t="s">
        <v>1004</v>
      </c>
      <c r="I178" t="s">
        <v>1005</v>
      </c>
      <c r="J178" t="s">
        <v>478</v>
      </c>
      <c r="K178" t="s">
        <v>800</v>
      </c>
      <c r="L178" t="s">
        <v>710</v>
      </c>
      <c r="M178" t="s">
        <v>713</v>
      </c>
      <c r="N178" t="s">
        <v>712</v>
      </c>
      <c r="O178" s="47" t="str">
        <f t="shared" si="71"/>
        <v>S105_S87_L001_R2_001.fastq.gz</v>
      </c>
      <c r="V178" s="47" t="s">
        <v>1471</v>
      </c>
      <c r="AB178" t="s">
        <v>1652</v>
      </c>
      <c r="AC178" t="s">
        <v>1653</v>
      </c>
      <c r="AD178">
        <f t="shared" si="70"/>
        <v>0</v>
      </c>
    </row>
    <row r="179" spans="1:30" x14ac:dyDescent="0.3">
      <c r="A179" t="s">
        <v>706</v>
      </c>
      <c r="B179" t="s">
        <v>707</v>
      </c>
      <c r="C179" t="s">
        <v>708</v>
      </c>
      <c r="D179" t="s">
        <v>709</v>
      </c>
      <c r="E179" s="46">
        <v>44247</v>
      </c>
      <c r="F179">
        <v>2</v>
      </c>
      <c r="G179">
        <v>48</v>
      </c>
      <c r="H179" t="s">
        <v>1006</v>
      </c>
      <c r="I179" t="s">
        <v>1007</v>
      </c>
      <c r="J179" t="s">
        <v>479</v>
      </c>
      <c r="K179" t="s">
        <v>801</v>
      </c>
      <c r="L179" t="s">
        <v>710</v>
      </c>
      <c r="M179" t="s">
        <v>711</v>
      </c>
      <c r="N179" t="s">
        <v>712</v>
      </c>
      <c r="O179" s="47" t="str">
        <f t="shared" si="71"/>
        <v>S106_S88_L001_R1_001.fastq.gz</v>
      </c>
      <c r="V179" s="47" t="s">
        <v>1472</v>
      </c>
      <c r="W179" t="str">
        <f t="shared" ref="W179:W242" si="95">V180</f>
        <v>S120_S102_L001_R2_001.fastq.gz</v>
      </c>
      <c r="AB179" t="s">
        <v>1654</v>
      </c>
      <c r="AC179" t="s">
        <v>1655</v>
      </c>
      <c r="AD179">
        <f t="shared" si="70"/>
        <v>0</v>
      </c>
    </row>
    <row r="180" spans="1:30" x14ac:dyDescent="0.3">
      <c r="A180" t="s">
        <v>706</v>
      </c>
      <c r="B180" t="s">
        <v>707</v>
      </c>
      <c r="C180" t="s">
        <v>708</v>
      </c>
      <c r="D180" t="s">
        <v>709</v>
      </c>
      <c r="E180" s="46">
        <v>44247</v>
      </c>
      <c r="F180">
        <v>2</v>
      </c>
      <c r="G180">
        <v>48</v>
      </c>
      <c r="H180" t="s">
        <v>1006</v>
      </c>
      <c r="I180" t="s">
        <v>1007</v>
      </c>
      <c r="J180" t="s">
        <v>479</v>
      </c>
      <c r="K180" t="s">
        <v>801</v>
      </c>
      <c r="L180" t="s">
        <v>710</v>
      </c>
      <c r="M180" t="s">
        <v>713</v>
      </c>
      <c r="N180" t="s">
        <v>712</v>
      </c>
      <c r="O180" s="47" t="str">
        <f t="shared" si="71"/>
        <v>S106_S88_L001_R2_001.fastq.gz</v>
      </c>
      <c r="V180" s="47" t="s">
        <v>1473</v>
      </c>
      <c r="AB180" t="s">
        <v>1656</v>
      </c>
      <c r="AC180" t="s">
        <v>1657</v>
      </c>
      <c r="AD180">
        <f t="shared" si="70"/>
        <v>0</v>
      </c>
    </row>
    <row r="181" spans="1:30" x14ac:dyDescent="0.3">
      <c r="A181" t="s">
        <v>706</v>
      </c>
      <c r="B181" t="s">
        <v>707</v>
      </c>
      <c r="C181" t="s">
        <v>708</v>
      </c>
      <c r="D181" t="s">
        <v>709</v>
      </c>
      <c r="E181" s="46">
        <v>44247</v>
      </c>
      <c r="F181">
        <v>2</v>
      </c>
      <c r="G181">
        <v>48</v>
      </c>
      <c r="H181" t="s">
        <v>1008</v>
      </c>
      <c r="I181" t="s">
        <v>1009</v>
      </c>
      <c r="J181" t="s">
        <v>480</v>
      </c>
      <c r="K181" t="s">
        <v>802</v>
      </c>
      <c r="L181" t="s">
        <v>710</v>
      </c>
      <c r="M181" t="s">
        <v>711</v>
      </c>
      <c r="N181" t="s">
        <v>712</v>
      </c>
      <c r="O181" s="47" t="str">
        <f t="shared" si="71"/>
        <v>S107_S89_L001_R1_001.fastq.gz</v>
      </c>
      <c r="V181" s="47" t="s">
        <v>1474</v>
      </c>
      <c r="W181" t="str">
        <f t="shared" ref="W181:W244" si="96">V182</f>
        <v>S121_S103_L001_R2_001.fastq.gz</v>
      </c>
      <c r="AB181" t="s">
        <v>1658</v>
      </c>
      <c r="AC181" t="s">
        <v>1659</v>
      </c>
      <c r="AD181">
        <f t="shared" si="70"/>
        <v>0</v>
      </c>
    </row>
    <row r="182" spans="1:30" x14ac:dyDescent="0.3">
      <c r="A182" t="s">
        <v>706</v>
      </c>
      <c r="B182" t="s">
        <v>707</v>
      </c>
      <c r="C182" t="s">
        <v>708</v>
      </c>
      <c r="D182" t="s">
        <v>709</v>
      </c>
      <c r="E182" s="46">
        <v>44247</v>
      </c>
      <c r="F182">
        <v>2</v>
      </c>
      <c r="G182">
        <v>48</v>
      </c>
      <c r="H182" t="s">
        <v>1008</v>
      </c>
      <c r="I182" t="s">
        <v>1009</v>
      </c>
      <c r="J182" t="s">
        <v>480</v>
      </c>
      <c r="K182" t="s">
        <v>802</v>
      </c>
      <c r="L182" t="s">
        <v>710</v>
      </c>
      <c r="M182" t="s">
        <v>713</v>
      </c>
      <c r="N182" t="s">
        <v>712</v>
      </c>
      <c r="O182" s="47" t="str">
        <f t="shared" si="71"/>
        <v>S107_S89_L001_R2_001.fastq.gz</v>
      </c>
      <c r="V182" s="47" t="s">
        <v>1475</v>
      </c>
      <c r="AB182" t="s">
        <v>1660</v>
      </c>
      <c r="AC182" t="s">
        <v>1661</v>
      </c>
      <c r="AD182">
        <f t="shared" si="70"/>
        <v>0</v>
      </c>
    </row>
    <row r="183" spans="1:30" x14ac:dyDescent="0.3">
      <c r="A183" t="s">
        <v>706</v>
      </c>
      <c r="B183" t="s">
        <v>707</v>
      </c>
      <c r="C183" t="s">
        <v>708</v>
      </c>
      <c r="D183" t="s">
        <v>709</v>
      </c>
      <c r="E183" s="46">
        <v>44247</v>
      </c>
      <c r="F183">
        <v>2</v>
      </c>
      <c r="G183">
        <v>48</v>
      </c>
      <c r="H183" t="s">
        <v>1010</v>
      </c>
      <c r="I183" t="s">
        <v>1011</v>
      </c>
      <c r="J183" t="s">
        <v>481</v>
      </c>
      <c r="K183" t="s">
        <v>803</v>
      </c>
      <c r="L183" t="s">
        <v>710</v>
      </c>
      <c r="M183" t="s">
        <v>711</v>
      </c>
      <c r="N183" t="s">
        <v>712</v>
      </c>
      <c r="O183" s="47" t="str">
        <f t="shared" si="71"/>
        <v>S108_S90_L001_R1_001.fastq.gz</v>
      </c>
      <c r="V183" s="47" t="s">
        <v>1476</v>
      </c>
      <c r="W183" t="str">
        <f t="shared" ref="W183:W246" si="97">V184</f>
        <v>S122_S104_L001_R2_001.fastq.gz</v>
      </c>
      <c r="AB183" t="s">
        <v>1662</v>
      </c>
      <c r="AC183" t="s">
        <v>1663</v>
      </c>
      <c r="AD183">
        <f t="shared" si="70"/>
        <v>0</v>
      </c>
    </row>
    <row r="184" spans="1:30" x14ac:dyDescent="0.3">
      <c r="A184" t="s">
        <v>706</v>
      </c>
      <c r="B184" t="s">
        <v>707</v>
      </c>
      <c r="C184" t="s">
        <v>708</v>
      </c>
      <c r="D184" t="s">
        <v>709</v>
      </c>
      <c r="E184" s="46">
        <v>44247</v>
      </c>
      <c r="F184">
        <v>2</v>
      </c>
      <c r="G184">
        <v>48</v>
      </c>
      <c r="H184" t="s">
        <v>1010</v>
      </c>
      <c r="I184" t="s">
        <v>1011</v>
      </c>
      <c r="J184" t="s">
        <v>481</v>
      </c>
      <c r="K184" t="s">
        <v>803</v>
      </c>
      <c r="L184" t="s">
        <v>710</v>
      </c>
      <c r="M184" t="s">
        <v>713</v>
      </c>
      <c r="N184" t="s">
        <v>712</v>
      </c>
      <c r="O184" s="47" t="str">
        <f t="shared" si="71"/>
        <v>S108_S90_L001_R2_001.fastq.gz</v>
      </c>
      <c r="V184" s="47" t="s">
        <v>1477</v>
      </c>
      <c r="AB184" t="s">
        <v>1664</v>
      </c>
      <c r="AC184" t="s">
        <v>1665</v>
      </c>
      <c r="AD184">
        <f t="shared" si="70"/>
        <v>0</v>
      </c>
    </row>
    <row r="185" spans="1:30" x14ac:dyDescent="0.3">
      <c r="A185" t="s">
        <v>706</v>
      </c>
      <c r="B185" t="s">
        <v>707</v>
      </c>
      <c r="C185" t="s">
        <v>708</v>
      </c>
      <c r="D185" t="s">
        <v>709</v>
      </c>
      <c r="E185" s="46">
        <v>44247</v>
      </c>
      <c r="F185">
        <v>2</v>
      </c>
      <c r="G185">
        <v>48</v>
      </c>
      <c r="H185" t="s">
        <v>1012</v>
      </c>
      <c r="I185" t="s">
        <v>1013</v>
      </c>
      <c r="J185" t="s">
        <v>482</v>
      </c>
      <c r="K185" t="s">
        <v>804</v>
      </c>
      <c r="L185" t="s">
        <v>710</v>
      </c>
      <c r="M185" t="s">
        <v>711</v>
      </c>
      <c r="N185" t="s">
        <v>712</v>
      </c>
      <c r="O185" s="47" t="str">
        <f t="shared" si="71"/>
        <v>S109_S91_L001_R1_001.fastq.gz</v>
      </c>
      <c r="V185" s="47" t="s">
        <v>1478</v>
      </c>
      <c r="W185" t="str">
        <f t="shared" ref="W185:W248" si="98">V186</f>
        <v>S123_S105_L001_R2_001.fastq.gz</v>
      </c>
      <c r="AB185" t="s">
        <v>1666</v>
      </c>
      <c r="AC185" t="s">
        <v>1667</v>
      </c>
      <c r="AD185">
        <f t="shared" si="70"/>
        <v>0</v>
      </c>
    </row>
    <row r="186" spans="1:30" x14ac:dyDescent="0.3">
      <c r="A186" t="s">
        <v>706</v>
      </c>
      <c r="B186" t="s">
        <v>707</v>
      </c>
      <c r="C186" t="s">
        <v>708</v>
      </c>
      <c r="D186" t="s">
        <v>709</v>
      </c>
      <c r="E186" s="46">
        <v>44247</v>
      </c>
      <c r="F186">
        <v>2</v>
      </c>
      <c r="G186">
        <v>48</v>
      </c>
      <c r="H186" t="s">
        <v>1012</v>
      </c>
      <c r="I186" t="s">
        <v>1013</v>
      </c>
      <c r="J186" t="s">
        <v>482</v>
      </c>
      <c r="K186" t="s">
        <v>804</v>
      </c>
      <c r="L186" t="s">
        <v>710</v>
      </c>
      <c r="M186" t="s">
        <v>713</v>
      </c>
      <c r="N186" t="s">
        <v>712</v>
      </c>
      <c r="O186" s="47" t="str">
        <f t="shared" si="71"/>
        <v>S109_S91_L001_R2_001.fastq.gz</v>
      </c>
      <c r="V186" s="47" t="s">
        <v>1479</v>
      </c>
      <c r="AB186" t="s">
        <v>1668</v>
      </c>
      <c r="AC186" t="s">
        <v>1669</v>
      </c>
      <c r="AD186">
        <f t="shared" si="70"/>
        <v>0</v>
      </c>
    </row>
    <row r="187" spans="1:30" x14ac:dyDescent="0.3">
      <c r="A187" t="s">
        <v>706</v>
      </c>
      <c r="B187" t="s">
        <v>707</v>
      </c>
      <c r="C187" t="s">
        <v>708</v>
      </c>
      <c r="D187" t="s">
        <v>709</v>
      </c>
      <c r="E187" s="46">
        <v>44247</v>
      </c>
      <c r="F187">
        <v>2</v>
      </c>
      <c r="G187">
        <v>48</v>
      </c>
      <c r="H187" t="s">
        <v>1014</v>
      </c>
      <c r="I187" t="s">
        <v>1015</v>
      </c>
      <c r="J187" t="s">
        <v>483</v>
      </c>
      <c r="K187" t="s">
        <v>805</v>
      </c>
      <c r="L187" t="s">
        <v>710</v>
      </c>
      <c r="M187" t="s">
        <v>711</v>
      </c>
      <c r="N187" t="s">
        <v>712</v>
      </c>
      <c r="O187" s="47" t="str">
        <f t="shared" si="71"/>
        <v>S110_S92_L001_R1_001.fastq.gz</v>
      </c>
      <c r="V187" s="47" t="s">
        <v>1480</v>
      </c>
      <c r="W187" t="str">
        <f t="shared" ref="W187:W250" si="99">V188</f>
        <v>S124_S106_L001_R2_001.fastq.gz</v>
      </c>
      <c r="AB187" t="s">
        <v>1670</v>
      </c>
      <c r="AC187" t="s">
        <v>1671</v>
      </c>
      <c r="AD187">
        <f t="shared" si="70"/>
        <v>0</v>
      </c>
    </row>
    <row r="188" spans="1:30" x14ac:dyDescent="0.3">
      <c r="A188" t="s">
        <v>706</v>
      </c>
      <c r="B188" t="s">
        <v>707</v>
      </c>
      <c r="C188" t="s">
        <v>708</v>
      </c>
      <c r="D188" t="s">
        <v>709</v>
      </c>
      <c r="E188" s="46">
        <v>44247</v>
      </c>
      <c r="F188">
        <v>2</v>
      </c>
      <c r="G188">
        <v>48</v>
      </c>
      <c r="H188" t="s">
        <v>1014</v>
      </c>
      <c r="I188" t="s">
        <v>1015</v>
      </c>
      <c r="J188" t="s">
        <v>483</v>
      </c>
      <c r="K188" t="s">
        <v>805</v>
      </c>
      <c r="L188" t="s">
        <v>710</v>
      </c>
      <c r="M188" t="s">
        <v>713</v>
      </c>
      <c r="N188" t="s">
        <v>712</v>
      </c>
      <c r="O188" s="47" t="str">
        <f t="shared" si="71"/>
        <v>S110_S92_L001_R2_001.fastq.gz</v>
      </c>
      <c r="V188" s="47" t="s">
        <v>1481</v>
      </c>
      <c r="AB188" t="s">
        <v>1672</v>
      </c>
      <c r="AC188" t="s">
        <v>1673</v>
      </c>
      <c r="AD188">
        <f t="shared" si="70"/>
        <v>0</v>
      </c>
    </row>
    <row r="189" spans="1:30" x14ac:dyDescent="0.3">
      <c r="A189" t="s">
        <v>706</v>
      </c>
      <c r="B189" t="s">
        <v>707</v>
      </c>
      <c r="C189" t="s">
        <v>708</v>
      </c>
      <c r="D189" t="s">
        <v>709</v>
      </c>
      <c r="E189" s="46">
        <v>44247</v>
      </c>
      <c r="F189">
        <v>2</v>
      </c>
      <c r="G189">
        <v>48</v>
      </c>
      <c r="H189" t="s">
        <v>1016</v>
      </c>
      <c r="I189" t="s">
        <v>1017</v>
      </c>
      <c r="J189" t="s">
        <v>484</v>
      </c>
      <c r="K189" t="s">
        <v>806</v>
      </c>
      <c r="L189" t="s">
        <v>710</v>
      </c>
      <c r="M189" t="s">
        <v>711</v>
      </c>
      <c r="N189" t="s">
        <v>712</v>
      </c>
      <c r="O189" s="47" t="str">
        <f t="shared" si="71"/>
        <v>S111_S93_L001_R1_001.fastq.gz</v>
      </c>
      <c r="V189" s="47" t="s">
        <v>1482</v>
      </c>
      <c r="W189" t="str">
        <f t="shared" ref="W189:W252" si="100">V190</f>
        <v>S125_S107_L001_R2_001.fastq.gz</v>
      </c>
      <c r="AB189" t="s">
        <v>1674</v>
      </c>
      <c r="AC189" t="s">
        <v>1675</v>
      </c>
      <c r="AD189">
        <f t="shared" si="70"/>
        <v>0</v>
      </c>
    </row>
    <row r="190" spans="1:30" x14ac:dyDescent="0.3">
      <c r="A190" t="s">
        <v>706</v>
      </c>
      <c r="B190" t="s">
        <v>707</v>
      </c>
      <c r="C190" t="s">
        <v>708</v>
      </c>
      <c r="D190" t="s">
        <v>709</v>
      </c>
      <c r="E190" s="46">
        <v>44247</v>
      </c>
      <c r="F190">
        <v>2</v>
      </c>
      <c r="G190">
        <v>48</v>
      </c>
      <c r="H190" t="s">
        <v>1016</v>
      </c>
      <c r="I190" t="s">
        <v>1017</v>
      </c>
      <c r="J190" t="s">
        <v>484</v>
      </c>
      <c r="K190" t="s">
        <v>806</v>
      </c>
      <c r="L190" t="s">
        <v>710</v>
      </c>
      <c r="M190" t="s">
        <v>713</v>
      </c>
      <c r="N190" t="s">
        <v>712</v>
      </c>
      <c r="O190" s="47" t="str">
        <f t="shared" si="71"/>
        <v>S111_S93_L001_R2_001.fastq.gz</v>
      </c>
      <c r="V190" s="47" t="s">
        <v>1483</v>
      </c>
      <c r="AB190" t="s">
        <v>1676</v>
      </c>
      <c r="AC190" t="s">
        <v>1677</v>
      </c>
      <c r="AD190">
        <f t="shared" si="70"/>
        <v>0</v>
      </c>
    </row>
    <row r="191" spans="1:30" x14ac:dyDescent="0.3">
      <c r="A191" t="s">
        <v>706</v>
      </c>
      <c r="B191" t="s">
        <v>707</v>
      </c>
      <c r="C191" t="s">
        <v>708</v>
      </c>
      <c r="D191" t="s">
        <v>709</v>
      </c>
      <c r="E191" s="46">
        <v>44247</v>
      </c>
      <c r="F191">
        <v>2</v>
      </c>
      <c r="G191">
        <v>48</v>
      </c>
      <c r="H191" t="s">
        <v>1018</v>
      </c>
      <c r="I191" t="s">
        <v>1019</v>
      </c>
      <c r="J191" t="s">
        <v>485</v>
      </c>
      <c r="K191" t="s">
        <v>807</v>
      </c>
      <c r="L191" t="s">
        <v>710</v>
      </c>
      <c r="M191" t="s">
        <v>711</v>
      </c>
      <c r="N191" t="s">
        <v>712</v>
      </c>
      <c r="O191" s="47" t="str">
        <f t="shared" si="71"/>
        <v>S112_S94_L001_R1_001.fastq.gz</v>
      </c>
      <c r="V191" s="47" t="s">
        <v>1484</v>
      </c>
      <c r="W191" t="str">
        <f t="shared" ref="W191:W254" si="101">V192</f>
        <v>S126_S108_L001_R2_001.fastq.gz</v>
      </c>
      <c r="AB191" t="s">
        <v>1678</v>
      </c>
      <c r="AC191" t="s">
        <v>1679</v>
      </c>
      <c r="AD191">
        <f t="shared" si="70"/>
        <v>0</v>
      </c>
    </row>
    <row r="192" spans="1:30" x14ac:dyDescent="0.3">
      <c r="A192" t="s">
        <v>706</v>
      </c>
      <c r="B192" t="s">
        <v>707</v>
      </c>
      <c r="C192" t="s">
        <v>708</v>
      </c>
      <c r="D192" t="s">
        <v>709</v>
      </c>
      <c r="E192" s="46">
        <v>44247</v>
      </c>
      <c r="F192">
        <v>2</v>
      </c>
      <c r="G192">
        <v>48</v>
      </c>
      <c r="H192" t="s">
        <v>1018</v>
      </c>
      <c r="I192" t="s">
        <v>1019</v>
      </c>
      <c r="J192" t="s">
        <v>485</v>
      </c>
      <c r="K192" t="s">
        <v>807</v>
      </c>
      <c r="L192" t="s">
        <v>710</v>
      </c>
      <c r="M192" t="s">
        <v>713</v>
      </c>
      <c r="N192" t="s">
        <v>712</v>
      </c>
      <c r="O192" s="47" t="str">
        <f t="shared" si="71"/>
        <v>S112_S94_L001_R2_001.fastq.gz</v>
      </c>
      <c r="V192" s="47" t="s">
        <v>1485</v>
      </c>
      <c r="AB192" t="s">
        <v>1680</v>
      </c>
      <c r="AC192" t="s">
        <v>1681</v>
      </c>
      <c r="AD192">
        <f t="shared" si="70"/>
        <v>0</v>
      </c>
    </row>
    <row r="193" spans="1:30" x14ac:dyDescent="0.3">
      <c r="A193" t="s">
        <v>706</v>
      </c>
      <c r="B193" t="s">
        <v>707</v>
      </c>
      <c r="C193" t="s">
        <v>708</v>
      </c>
      <c r="D193" t="s">
        <v>709</v>
      </c>
      <c r="E193" s="46">
        <v>44247</v>
      </c>
      <c r="F193">
        <v>2</v>
      </c>
      <c r="G193">
        <v>48</v>
      </c>
      <c r="H193" t="s">
        <v>1020</v>
      </c>
      <c r="I193" t="s">
        <v>1021</v>
      </c>
      <c r="J193" t="s">
        <v>486</v>
      </c>
      <c r="K193" t="s">
        <v>808</v>
      </c>
      <c r="L193" t="s">
        <v>710</v>
      </c>
      <c r="M193" t="s">
        <v>711</v>
      </c>
      <c r="N193" t="s">
        <v>712</v>
      </c>
      <c r="O193" s="47" t="str">
        <f t="shared" si="71"/>
        <v>S113_S95_L001_R1_001.fastq.gz</v>
      </c>
      <c r="V193" s="47" t="s">
        <v>1486</v>
      </c>
      <c r="W193" t="str">
        <f t="shared" ref="W193:W256" si="102">V194</f>
        <v>S127_S109_L001_R2_001.fastq.gz</v>
      </c>
      <c r="AB193" t="s">
        <v>1682</v>
      </c>
      <c r="AC193" t="s">
        <v>1683</v>
      </c>
      <c r="AD193">
        <f t="shared" si="70"/>
        <v>0</v>
      </c>
    </row>
    <row r="194" spans="1:30" x14ac:dyDescent="0.3">
      <c r="A194" t="s">
        <v>706</v>
      </c>
      <c r="B194" t="s">
        <v>707</v>
      </c>
      <c r="C194" t="s">
        <v>708</v>
      </c>
      <c r="D194" t="s">
        <v>709</v>
      </c>
      <c r="E194" s="46">
        <v>44247</v>
      </c>
      <c r="F194">
        <v>2</v>
      </c>
      <c r="G194">
        <v>48</v>
      </c>
      <c r="H194" t="s">
        <v>1020</v>
      </c>
      <c r="I194" t="s">
        <v>1021</v>
      </c>
      <c r="J194" t="s">
        <v>486</v>
      </c>
      <c r="K194" t="s">
        <v>808</v>
      </c>
      <c r="L194" t="s">
        <v>710</v>
      </c>
      <c r="M194" t="s">
        <v>713</v>
      </c>
      <c r="N194" t="s">
        <v>712</v>
      </c>
      <c r="O194" s="47" t="str">
        <f t="shared" si="71"/>
        <v>S113_S95_L001_R2_001.fastq.gz</v>
      </c>
      <c r="V194" s="47" t="s">
        <v>1487</v>
      </c>
      <c r="AB194" t="s">
        <v>1684</v>
      </c>
      <c r="AC194" t="s">
        <v>1685</v>
      </c>
      <c r="AD194">
        <f t="shared" si="70"/>
        <v>0</v>
      </c>
    </row>
    <row r="195" spans="1:30" x14ac:dyDescent="0.3">
      <c r="A195" t="s">
        <v>706</v>
      </c>
      <c r="B195" t="s">
        <v>707</v>
      </c>
      <c r="C195" t="s">
        <v>708</v>
      </c>
      <c r="D195" t="s">
        <v>709</v>
      </c>
      <c r="E195" s="46">
        <v>44247</v>
      </c>
      <c r="F195">
        <v>2</v>
      </c>
      <c r="G195">
        <v>48</v>
      </c>
      <c r="H195" t="s">
        <v>1022</v>
      </c>
      <c r="I195" t="s">
        <v>1023</v>
      </c>
      <c r="J195" t="s">
        <v>487</v>
      </c>
      <c r="K195" t="s">
        <v>809</v>
      </c>
      <c r="L195" t="s">
        <v>710</v>
      </c>
      <c r="M195" t="s">
        <v>711</v>
      </c>
      <c r="N195" t="s">
        <v>712</v>
      </c>
      <c r="O195" s="47" t="str">
        <f t="shared" si="71"/>
        <v>S114_S96_L001_R1_001.fastq.gz</v>
      </c>
      <c r="V195" s="47" t="s">
        <v>1488</v>
      </c>
      <c r="W195" t="str">
        <f t="shared" ref="W195:W258" si="103">V196</f>
        <v>S128_S110_L001_R2_001.fastq.gz</v>
      </c>
      <c r="AB195" t="s">
        <v>1686</v>
      </c>
      <c r="AC195" t="s">
        <v>1687</v>
      </c>
      <c r="AD195">
        <f t="shared" ref="AD195:AD218" si="104">IF((LEFT(AB195,4)=LEFT(AC195,4)),0,1)</f>
        <v>0</v>
      </c>
    </row>
    <row r="196" spans="1:30" x14ac:dyDescent="0.3">
      <c r="A196" t="s">
        <v>706</v>
      </c>
      <c r="B196" t="s">
        <v>707</v>
      </c>
      <c r="C196" t="s">
        <v>708</v>
      </c>
      <c r="D196" t="s">
        <v>709</v>
      </c>
      <c r="E196" s="46">
        <v>44247</v>
      </c>
      <c r="F196">
        <v>2</v>
      </c>
      <c r="G196">
        <v>48</v>
      </c>
      <c r="H196" t="s">
        <v>1022</v>
      </c>
      <c r="I196" t="s">
        <v>1023</v>
      </c>
      <c r="J196" t="s">
        <v>487</v>
      </c>
      <c r="K196" t="s">
        <v>809</v>
      </c>
      <c r="L196" t="s">
        <v>710</v>
      </c>
      <c r="M196" t="s">
        <v>713</v>
      </c>
      <c r="N196" t="s">
        <v>712</v>
      </c>
      <c r="O196" s="47" t="str">
        <f t="shared" ref="O196:O259" si="105">CONCATENATE(J196,"_",K196,"_",L196,"_",M196,"_",N196)</f>
        <v>S114_S96_L001_R2_001.fastq.gz</v>
      </c>
      <c r="V196" s="47" t="s">
        <v>1489</v>
      </c>
      <c r="AB196" t="s">
        <v>1688</v>
      </c>
      <c r="AC196" t="s">
        <v>1689</v>
      </c>
      <c r="AD196">
        <f t="shared" si="104"/>
        <v>0</v>
      </c>
    </row>
    <row r="197" spans="1:30" x14ac:dyDescent="0.3">
      <c r="A197" t="s">
        <v>706</v>
      </c>
      <c r="B197" t="s">
        <v>707</v>
      </c>
      <c r="C197" t="s">
        <v>708</v>
      </c>
      <c r="D197" t="s">
        <v>709</v>
      </c>
      <c r="E197" s="46">
        <v>44247</v>
      </c>
      <c r="F197">
        <v>2</v>
      </c>
      <c r="G197">
        <v>48</v>
      </c>
      <c r="H197" t="s">
        <v>1024</v>
      </c>
      <c r="I197" t="s">
        <v>1025</v>
      </c>
      <c r="J197" t="s">
        <v>488</v>
      </c>
      <c r="K197" t="s">
        <v>810</v>
      </c>
      <c r="L197" t="s">
        <v>710</v>
      </c>
      <c r="M197" t="s">
        <v>711</v>
      </c>
      <c r="N197" t="s">
        <v>712</v>
      </c>
      <c r="O197" s="47" t="str">
        <f t="shared" si="105"/>
        <v>S115_S97_L001_R1_001.fastq.gz</v>
      </c>
      <c r="V197" s="47" t="s">
        <v>1490</v>
      </c>
      <c r="W197" t="str">
        <f t="shared" ref="W197:W260" si="106">V198</f>
        <v>S129_S111_L001_R2_001.fastq.gz</v>
      </c>
      <c r="AB197" t="s">
        <v>1690</v>
      </c>
      <c r="AC197" t="s">
        <v>1691</v>
      </c>
      <c r="AD197">
        <f t="shared" si="104"/>
        <v>0</v>
      </c>
    </row>
    <row r="198" spans="1:30" x14ac:dyDescent="0.3">
      <c r="A198" t="s">
        <v>706</v>
      </c>
      <c r="B198" t="s">
        <v>707</v>
      </c>
      <c r="C198" t="s">
        <v>708</v>
      </c>
      <c r="D198" t="s">
        <v>709</v>
      </c>
      <c r="E198" s="46">
        <v>44247</v>
      </c>
      <c r="F198">
        <v>2</v>
      </c>
      <c r="G198">
        <v>48</v>
      </c>
      <c r="H198" t="s">
        <v>1024</v>
      </c>
      <c r="I198" t="s">
        <v>1025</v>
      </c>
      <c r="J198" t="s">
        <v>488</v>
      </c>
      <c r="K198" t="s">
        <v>810</v>
      </c>
      <c r="L198" t="s">
        <v>710</v>
      </c>
      <c r="M198" t="s">
        <v>713</v>
      </c>
      <c r="N198" t="s">
        <v>712</v>
      </c>
      <c r="O198" s="47" t="str">
        <f t="shared" si="105"/>
        <v>S115_S97_L001_R2_001.fastq.gz</v>
      </c>
      <c r="V198" s="47" t="s">
        <v>1491</v>
      </c>
      <c r="AB198" t="s">
        <v>1692</v>
      </c>
      <c r="AC198" t="s">
        <v>1693</v>
      </c>
      <c r="AD198">
        <f t="shared" si="104"/>
        <v>0</v>
      </c>
    </row>
    <row r="199" spans="1:30" x14ac:dyDescent="0.3">
      <c r="A199" t="s">
        <v>706</v>
      </c>
      <c r="B199" t="s">
        <v>707</v>
      </c>
      <c r="C199" t="s">
        <v>708</v>
      </c>
      <c r="D199" t="s">
        <v>709</v>
      </c>
      <c r="E199" s="46">
        <v>44247</v>
      </c>
      <c r="F199">
        <v>2</v>
      </c>
      <c r="G199">
        <v>49</v>
      </c>
      <c r="H199" t="s">
        <v>1026</v>
      </c>
      <c r="I199" t="s">
        <v>1027</v>
      </c>
      <c r="J199" t="s">
        <v>489</v>
      </c>
      <c r="K199" t="s">
        <v>811</v>
      </c>
      <c r="L199" t="s">
        <v>710</v>
      </c>
      <c r="M199" t="s">
        <v>711</v>
      </c>
      <c r="N199" t="s">
        <v>712</v>
      </c>
      <c r="O199" s="47" t="str">
        <f t="shared" si="105"/>
        <v>S116_S98_L001_R1_001.fastq.gz</v>
      </c>
      <c r="V199" s="47" t="s">
        <v>1498</v>
      </c>
      <c r="W199" t="str">
        <f t="shared" ref="W199:W262" si="107">V200</f>
        <v>S130_S1_L001_R2_001.fastq.gz</v>
      </c>
      <c r="AB199" t="s">
        <v>1694</v>
      </c>
      <c r="AC199" t="s">
        <v>1695</v>
      </c>
      <c r="AD199">
        <f t="shared" si="104"/>
        <v>0</v>
      </c>
    </row>
    <row r="200" spans="1:30" x14ac:dyDescent="0.3">
      <c r="A200" t="s">
        <v>706</v>
      </c>
      <c r="B200" t="s">
        <v>707</v>
      </c>
      <c r="C200" t="s">
        <v>708</v>
      </c>
      <c r="D200" t="s">
        <v>709</v>
      </c>
      <c r="E200" s="46">
        <v>44247</v>
      </c>
      <c r="F200">
        <v>2</v>
      </c>
      <c r="G200">
        <v>49</v>
      </c>
      <c r="H200" t="s">
        <v>1026</v>
      </c>
      <c r="I200" t="s">
        <v>1027</v>
      </c>
      <c r="J200" t="s">
        <v>489</v>
      </c>
      <c r="K200" t="s">
        <v>811</v>
      </c>
      <c r="L200" t="s">
        <v>710</v>
      </c>
      <c r="M200" t="s">
        <v>713</v>
      </c>
      <c r="N200" t="s">
        <v>712</v>
      </c>
      <c r="O200" s="47" t="str">
        <f t="shared" si="105"/>
        <v>S116_S98_L001_R2_001.fastq.gz</v>
      </c>
      <c r="V200" s="47" t="s">
        <v>1499</v>
      </c>
      <c r="AB200" t="s">
        <v>1696</v>
      </c>
      <c r="AC200" t="s">
        <v>1697</v>
      </c>
      <c r="AD200">
        <f t="shared" si="104"/>
        <v>0</v>
      </c>
    </row>
    <row r="201" spans="1:30" x14ac:dyDescent="0.3">
      <c r="A201" t="s">
        <v>706</v>
      </c>
      <c r="B201" t="s">
        <v>707</v>
      </c>
      <c r="C201" t="s">
        <v>708</v>
      </c>
      <c r="D201" t="s">
        <v>709</v>
      </c>
      <c r="E201" s="46">
        <v>44247</v>
      </c>
      <c r="F201">
        <v>2</v>
      </c>
      <c r="G201">
        <v>49</v>
      </c>
      <c r="H201" t="s">
        <v>1028</v>
      </c>
      <c r="I201" t="s">
        <v>1029</v>
      </c>
      <c r="J201" t="s">
        <v>490</v>
      </c>
      <c r="K201" t="s">
        <v>812</v>
      </c>
      <c r="L201" t="s">
        <v>710</v>
      </c>
      <c r="M201" t="s">
        <v>711</v>
      </c>
      <c r="N201" t="s">
        <v>712</v>
      </c>
      <c r="O201" s="47" t="str">
        <f t="shared" si="105"/>
        <v>S117_S99_L001_R1_001.fastq.gz</v>
      </c>
      <c r="V201" s="47" t="s">
        <v>1500</v>
      </c>
      <c r="W201" t="str">
        <f t="shared" ref="W201:W264" si="108">V202</f>
        <v>S131_S2_L001_R2_001.fastq.gz</v>
      </c>
      <c r="AB201" t="s">
        <v>1268</v>
      </c>
      <c r="AC201" t="s">
        <v>1269</v>
      </c>
      <c r="AD201">
        <f t="shared" si="104"/>
        <v>0</v>
      </c>
    </row>
    <row r="202" spans="1:30" x14ac:dyDescent="0.3">
      <c r="A202" t="s">
        <v>706</v>
      </c>
      <c r="B202" t="s">
        <v>707</v>
      </c>
      <c r="C202" t="s">
        <v>708</v>
      </c>
      <c r="D202" t="s">
        <v>709</v>
      </c>
      <c r="E202" s="46">
        <v>44247</v>
      </c>
      <c r="F202">
        <v>2</v>
      </c>
      <c r="G202">
        <v>49</v>
      </c>
      <c r="H202" t="s">
        <v>1028</v>
      </c>
      <c r="I202" t="s">
        <v>1029</v>
      </c>
      <c r="J202" t="s">
        <v>490</v>
      </c>
      <c r="K202" t="s">
        <v>812</v>
      </c>
      <c r="L202" t="s">
        <v>710</v>
      </c>
      <c r="M202" t="s">
        <v>713</v>
      </c>
      <c r="N202" t="s">
        <v>712</v>
      </c>
      <c r="O202" s="47" t="str">
        <f t="shared" si="105"/>
        <v>S117_S99_L001_R2_001.fastq.gz</v>
      </c>
      <c r="V202" s="47" t="s">
        <v>1501</v>
      </c>
      <c r="AB202" t="s">
        <v>1270</v>
      </c>
      <c r="AC202" t="s">
        <v>1271</v>
      </c>
      <c r="AD202">
        <f t="shared" si="104"/>
        <v>0</v>
      </c>
    </row>
    <row r="203" spans="1:30" x14ac:dyDescent="0.3">
      <c r="A203" t="s">
        <v>706</v>
      </c>
      <c r="B203" t="s">
        <v>707</v>
      </c>
      <c r="C203" t="s">
        <v>708</v>
      </c>
      <c r="D203" t="s">
        <v>709</v>
      </c>
      <c r="E203" s="46">
        <v>44247</v>
      </c>
      <c r="F203">
        <v>2</v>
      </c>
      <c r="G203">
        <v>49</v>
      </c>
      <c r="H203" t="s">
        <v>1030</v>
      </c>
      <c r="I203" t="s">
        <v>1031</v>
      </c>
      <c r="J203" t="s">
        <v>491</v>
      </c>
      <c r="K203" t="s">
        <v>473</v>
      </c>
      <c r="L203" t="s">
        <v>710</v>
      </c>
      <c r="M203" t="s">
        <v>711</v>
      </c>
      <c r="N203" t="s">
        <v>712</v>
      </c>
      <c r="O203" s="47" t="str">
        <f t="shared" si="105"/>
        <v>S118_S100_L001_R1_001.fastq.gz</v>
      </c>
      <c r="V203" s="47" t="s">
        <v>1502</v>
      </c>
      <c r="W203" t="str">
        <f t="shared" ref="W203:W266" si="109">V204</f>
        <v>S132_S3_L001_R2_001.fastq.gz</v>
      </c>
      <c r="AB203" t="s">
        <v>1272</v>
      </c>
      <c r="AC203" t="s">
        <v>1273</v>
      </c>
      <c r="AD203">
        <f t="shared" si="104"/>
        <v>0</v>
      </c>
    </row>
    <row r="204" spans="1:30" x14ac:dyDescent="0.3">
      <c r="A204" t="s">
        <v>706</v>
      </c>
      <c r="B204" t="s">
        <v>707</v>
      </c>
      <c r="C204" t="s">
        <v>708</v>
      </c>
      <c r="D204" t="s">
        <v>709</v>
      </c>
      <c r="E204" s="46">
        <v>44247</v>
      </c>
      <c r="F204">
        <v>2</v>
      </c>
      <c r="G204">
        <v>49</v>
      </c>
      <c r="H204" t="s">
        <v>1030</v>
      </c>
      <c r="I204" t="s">
        <v>1031</v>
      </c>
      <c r="J204" t="s">
        <v>491</v>
      </c>
      <c r="K204" t="s">
        <v>473</v>
      </c>
      <c r="L204" t="s">
        <v>710</v>
      </c>
      <c r="M204" t="s">
        <v>713</v>
      </c>
      <c r="N204" t="s">
        <v>712</v>
      </c>
      <c r="O204" s="47" t="str">
        <f t="shared" si="105"/>
        <v>S118_S100_L001_R2_001.fastq.gz</v>
      </c>
      <c r="V204" s="47" t="s">
        <v>1503</v>
      </c>
      <c r="AB204" t="s">
        <v>1274</v>
      </c>
      <c r="AC204" t="s">
        <v>1275</v>
      </c>
      <c r="AD204">
        <f t="shared" si="104"/>
        <v>0</v>
      </c>
    </row>
    <row r="205" spans="1:30" x14ac:dyDescent="0.3">
      <c r="A205" t="s">
        <v>706</v>
      </c>
      <c r="B205" t="s">
        <v>707</v>
      </c>
      <c r="C205" t="s">
        <v>708</v>
      </c>
      <c r="D205" t="s">
        <v>709</v>
      </c>
      <c r="E205" s="46">
        <v>44247</v>
      </c>
      <c r="F205">
        <v>2</v>
      </c>
      <c r="G205">
        <v>49</v>
      </c>
      <c r="H205" t="s">
        <v>1032</v>
      </c>
      <c r="I205" t="s">
        <v>1033</v>
      </c>
      <c r="J205" t="s">
        <v>492</v>
      </c>
      <c r="K205" t="s">
        <v>474</v>
      </c>
      <c r="L205" t="s">
        <v>710</v>
      </c>
      <c r="M205" t="s">
        <v>711</v>
      </c>
      <c r="N205" t="s">
        <v>712</v>
      </c>
      <c r="O205" s="47" t="str">
        <f t="shared" si="105"/>
        <v>S119_S101_L001_R1_001.fastq.gz</v>
      </c>
      <c r="V205" s="47" t="s">
        <v>1504</v>
      </c>
      <c r="W205" t="str">
        <f t="shared" ref="W205:W268" si="110">V206</f>
        <v>S133_S4_L001_R2_001.fastq.gz</v>
      </c>
      <c r="AB205" t="s">
        <v>1276</v>
      </c>
      <c r="AC205" t="s">
        <v>1277</v>
      </c>
      <c r="AD205">
        <f t="shared" si="104"/>
        <v>0</v>
      </c>
    </row>
    <row r="206" spans="1:30" x14ac:dyDescent="0.3">
      <c r="A206" t="s">
        <v>706</v>
      </c>
      <c r="B206" t="s">
        <v>707</v>
      </c>
      <c r="C206" t="s">
        <v>708</v>
      </c>
      <c r="D206" t="s">
        <v>709</v>
      </c>
      <c r="E206" s="46">
        <v>44247</v>
      </c>
      <c r="F206">
        <v>2</v>
      </c>
      <c r="G206">
        <v>49</v>
      </c>
      <c r="H206" t="s">
        <v>1032</v>
      </c>
      <c r="I206" t="s">
        <v>1033</v>
      </c>
      <c r="J206" t="s">
        <v>492</v>
      </c>
      <c r="K206" t="s">
        <v>474</v>
      </c>
      <c r="L206" t="s">
        <v>710</v>
      </c>
      <c r="M206" t="s">
        <v>713</v>
      </c>
      <c r="N206" t="s">
        <v>712</v>
      </c>
      <c r="O206" s="47" t="str">
        <f t="shared" si="105"/>
        <v>S119_S101_L001_R2_001.fastq.gz</v>
      </c>
      <c r="V206" s="47" t="s">
        <v>1505</v>
      </c>
      <c r="AB206" t="s">
        <v>1278</v>
      </c>
      <c r="AC206" t="s">
        <v>1279</v>
      </c>
      <c r="AD206">
        <f t="shared" si="104"/>
        <v>0</v>
      </c>
    </row>
    <row r="207" spans="1:30" x14ac:dyDescent="0.3">
      <c r="A207" t="s">
        <v>706</v>
      </c>
      <c r="B207" t="s">
        <v>707</v>
      </c>
      <c r="C207" t="s">
        <v>708</v>
      </c>
      <c r="D207" t="s">
        <v>709</v>
      </c>
      <c r="E207" s="46">
        <v>44247</v>
      </c>
      <c r="F207">
        <v>2</v>
      </c>
      <c r="G207">
        <v>49</v>
      </c>
      <c r="H207" t="s">
        <v>1034</v>
      </c>
      <c r="I207" t="s">
        <v>1035</v>
      </c>
      <c r="J207" t="s">
        <v>493</v>
      </c>
      <c r="K207" t="s">
        <v>475</v>
      </c>
      <c r="L207" t="s">
        <v>710</v>
      </c>
      <c r="M207" t="s">
        <v>711</v>
      </c>
      <c r="N207" t="s">
        <v>712</v>
      </c>
      <c r="O207" s="47" t="str">
        <f t="shared" si="105"/>
        <v>S120_S102_L001_R1_001.fastq.gz</v>
      </c>
      <c r="V207" s="47" t="s">
        <v>1506</v>
      </c>
      <c r="W207" t="str">
        <f t="shared" ref="W207:W270" si="111">V208</f>
        <v>S134_S5_L001_R2_001.fastq.gz</v>
      </c>
      <c r="AB207" t="s">
        <v>1280</v>
      </c>
      <c r="AC207" t="s">
        <v>1281</v>
      </c>
      <c r="AD207">
        <f t="shared" si="104"/>
        <v>0</v>
      </c>
    </row>
    <row r="208" spans="1:30" x14ac:dyDescent="0.3">
      <c r="A208" t="s">
        <v>706</v>
      </c>
      <c r="B208" t="s">
        <v>707</v>
      </c>
      <c r="C208" t="s">
        <v>708</v>
      </c>
      <c r="D208" t="s">
        <v>709</v>
      </c>
      <c r="E208" s="46">
        <v>44247</v>
      </c>
      <c r="F208">
        <v>2</v>
      </c>
      <c r="G208">
        <v>49</v>
      </c>
      <c r="H208" t="s">
        <v>1034</v>
      </c>
      <c r="I208" t="s">
        <v>1035</v>
      </c>
      <c r="J208" t="s">
        <v>493</v>
      </c>
      <c r="K208" t="s">
        <v>475</v>
      </c>
      <c r="L208" t="s">
        <v>710</v>
      </c>
      <c r="M208" t="s">
        <v>713</v>
      </c>
      <c r="N208" t="s">
        <v>712</v>
      </c>
      <c r="O208" s="47" t="str">
        <f t="shared" si="105"/>
        <v>S120_S102_L001_R2_001.fastq.gz</v>
      </c>
      <c r="V208" s="47" t="s">
        <v>1507</v>
      </c>
      <c r="AB208" t="s">
        <v>1282</v>
      </c>
      <c r="AC208" t="s">
        <v>1283</v>
      </c>
      <c r="AD208">
        <f t="shared" si="104"/>
        <v>0</v>
      </c>
    </row>
    <row r="209" spans="1:30" x14ac:dyDescent="0.3">
      <c r="A209" t="s">
        <v>706</v>
      </c>
      <c r="B209" t="s">
        <v>707</v>
      </c>
      <c r="C209" t="s">
        <v>708</v>
      </c>
      <c r="D209" t="s">
        <v>709</v>
      </c>
      <c r="E209" s="46">
        <v>44247</v>
      </c>
      <c r="F209">
        <v>2</v>
      </c>
      <c r="G209">
        <v>49</v>
      </c>
      <c r="H209" t="s">
        <v>1036</v>
      </c>
      <c r="I209" t="s">
        <v>1037</v>
      </c>
      <c r="J209" t="s">
        <v>494</v>
      </c>
      <c r="K209" t="s">
        <v>476</v>
      </c>
      <c r="L209" t="s">
        <v>710</v>
      </c>
      <c r="M209" t="s">
        <v>711</v>
      </c>
      <c r="N209" t="s">
        <v>712</v>
      </c>
      <c r="O209" s="47" t="str">
        <f t="shared" si="105"/>
        <v>S121_S103_L001_R1_001.fastq.gz</v>
      </c>
      <c r="V209" s="47" t="s">
        <v>1508</v>
      </c>
      <c r="W209" t="str">
        <f t="shared" ref="W209:W272" si="112">V210</f>
        <v>S135_S6_L001_R2_001.fastq.gz</v>
      </c>
      <c r="AB209" t="s">
        <v>1284</v>
      </c>
      <c r="AC209" t="s">
        <v>1285</v>
      </c>
      <c r="AD209">
        <f t="shared" si="104"/>
        <v>0</v>
      </c>
    </row>
    <row r="210" spans="1:30" x14ac:dyDescent="0.3">
      <c r="A210" t="s">
        <v>706</v>
      </c>
      <c r="B210" t="s">
        <v>707</v>
      </c>
      <c r="C210" t="s">
        <v>708</v>
      </c>
      <c r="D210" t="s">
        <v>709</v>
      </c>
      <c r="E210" s="46">
        <v>44247</v>
      </c>
      <c r="F210">
        <v>2</v>
      </c>
      <c r="G210">
        <v>49</v>
      </c>
      <c r="H210" t="s">
        <v>1036</v>
      </c>
      <c r="I210" t="s">
        <v>1037</v>
      </c>
      <c r="J210" t="s">
        <v>494</v>
      </c>
      <c r="K210" t="s">
        <v>476</v>
      </c>
      <c r="L210" t="s">
        <v>710</v>
      </c>
      <c r="M210" t="s">
        <v>713</v>
      </c>
      <c r="N210" t="s">
        <v>712</v>
      </c>
      <c r="O210" s="47" t="str">
        <f t="shared" si="105"/>
        <v>S121_S103_L001_R2_001.fastq.gz</v>
      </c>
      <c r="V210" s="47" t="s">
        <v>1509</v>
      </c>
      <c r="AB210" t="s">
        <v>1286</v>
      </c>
      <c r="AC210" t="s">
        <v>1287</v>
      </c>
      <c r="AD210">
        <f t="shared" si="104"/>
        <v>0</v>
      </c>
    </row>
    <row r="211" spans="1:30" x14ac:dyDescent="0.3">
      <c r="A211" t="s">
        <v>706</v>
      </c>
      <c r="B211" t="s">
        <v>707</v>
      </c>
      <c r="C211" t="s">
        <v>708</v>
      </c>
      <c r="D211" t="s">
        <v>709</v>
      </c>
      <c r="E211" s="46">
        <v>44247</v>
      </c>
      <c r="F211">
        <v>2</v>
      </c>
      <c r="G211">
        <v>49</v>
      </c>
      <c r="H211" t="s">
        <v>1038</v>
      </c>
      <c r="I211" t="s">
        <v>1039</v>
      </c>
      <c r="J211" t="s">
        <v>495</v>
      </c>
      <c r="K211" t="s">
        <v>477</v>
      </c>
      <c r="L211" t="s">
        <v>710</v>
      </c>
      <c r="M211" t="s">
        <v>711</v>
      </c>
      <c r="N211" t="s">
        <v>712</v>
      </c>
      <c r="O211" s="47" t="str">
        <f t="shared" si="105"/>
        <v>S122_S104_L001_R1_001.fastq.gz</v>
      </c>
      <c r="V211" s="47" t="s">
        <v>1510</v>
      </c>
      <c r="W211" t="str">
        <f t="shared" ref="W211:W274" si="113">V212</f>
        <v>S136_S7_L001_R2_001.fastq.gz</v>
      </c>
      <c r="AB211" t="s">
        <v>1288</v>
      </c>
      <c r="AC211" t="s">
        <v>1289</v>
      </c>
      <c r="AD211">
        <f t="shared" si="104"/>
        <v>0</v>
      </c>
    </row>
    <row r="212" spans="1:30" x14ac:dyDescent="0.3">
      <c r="A212" t="s">
        <v>706</v>
      </c>
      <c r="B212" t="s">
        <v>707</v>
      </c>
      <c r="C212" t="s">
        <v>708</v>
      </c>
      <c r="D212" t="s">
        <v>709</v>
      </c>
      <c r="E212" s="46">
        <v>44247</v>
      </c>
      <c r="F212">
        <v>2</v>
      </c>
      <c r="G212">
        <v>49</v>
      </c>
      <c r="H212" t="s">
        <v>1038</v>
      </c>
      <c r="I212" t="s">
        <v>1039</v>
      </c>
      <c r="J212" t="s">
        <v>495</v>
      </c>
      <c r="K212" t="s">
        <v>477</v>
      </c>
      <c r="L212" t="s">
        <v>710</v>
      </c>
      <c r="M212" t="s">
        <v>713</v>
      </c>
      <c r="N212" t="s">
        <v>712</v>
      </c>
      <c r="O212" s="47" t="str">
        <f t="shared" si="105"/>
        <v>S122_S104_L001_R2_001.fastq.gz</v>
      </c>
      <c r="V212" s="47" t="s">
        <v>1511</v>
      </c>
      <c r="AB212" t="s">
        <v>1290</v>
      </c>
      <c r="AC212" s="2" t="s">
        <v>1291</v>
      </c>
      <c r="AD212">
        <f t="shared" si="104"/>
        <v>0</v>
      </c>
    </row>
    <row r="213" spans="1:30" x14ac:dyDescent="0.3">
      <c r="A213" t="s">
        <v>706</v>
      </c>
      <c r="B213" t="s">
        <v>707</v>
      </c>
      <c r="C213" t="s">
        <v>708</v>
      </c>
      <c r="D213" t="s">
        <v>709</v>
      </c>
      <c r="E213" s="46">
        <v>44247</v>
      </c>
      <c r="F213">
        <v>2</v>
      </c>
      <c r="G213">
        <v>49</v>
      </c>
      <c r="H213" t="s">
        <v>1040</v>
      </c>
      <c r="I213" t="s">
        <v>1041</v>
      </c>
      <c r="J213" t="s">
        <v>496</v>
      </c>
      <c r="K213" t="s">
        <v>478</v>
      </c>
      <c r="L213" t="s">
        <v>710</v>
      </c>
      <c r="M213" t="s">
        <v>711</v>
      </c>
      <c r="N213" t="s">
        <v>712</v>
      </c>
      <c r="O213" s="47" t="str">
        <f t="shared" si="105"/>
        <v>S123_S105_L001_R1_001.fastq.gz</v>
      </c>
      <c r="V213" s="47" t="s">
        <v>1512</v>
      </c>
      <c r="W213" t="str">
        <f t="shared" ref="W213:W276" si="114">V214</f>
        <v>S137_S8_L001_R2_001.fastq.gz</v>
      </c>
      <c r="AB213" t="s">
        <v>1266</v>
      </c>
      <c r="AC213" t="s">
        <v>1267</v>
      </c>
      <c r="AD213">
        <f t="shared" si="104"/>
        <v>0</v>
      </c>
    </row>
    <row r="214" spans="1:30" x14ac:dyDescent="0.3">
      <c r="A214" t="s">
        <v>706</v>
      </c>
      <c r="B214" t="s">
        <v>707</v>
      </c>
      <c r="C214" t="s">
        <v>708</v>
      </c>
      <c r="D214" t="s">
        <v>709</v>
      </c>
      <c r="E214" s="46">
        <v>44247</v>
      </c>
      <c r="F214">
        <v>2</v>
      </c>
      <c r="G214">
        <v>49</v>
      </c>
      <c r="H214" t="s">
        <v>1040</v>
      </c>
      <c r="I214" t="s">
        <v>1041</v>
      </c>
      <c r="J214" t="s">
        <v>496</v>
      </c>
      <c r="K214" t="s">
        <v>478</v>
      </c>
      <c r="L214" t="s">
        <v>710</v>
      </c>
      <c r="M214" t="s">
        <v>713</v>
      </c>
      <c r="N214" t="s">
        <v>712</v>
      </c>
      <c r="O214" s="47" t="str">
        <f t="shared" si="105"/>
        <v>S123_S105_L001_R2_001.fastq.gz</v>
      </c>
      <c r="V214" s="47" t="s">
        <v>1513</v>
      </c>
      <c r="AB214" t="s">
        <v>1494</v>
      </c>
      <c r="AC214" t="s">
        <v>1495</v>
      </c>
      <c r="AD214">
        <f t="shared" si="104"/>
        <v>0</v>
      </c>
    </row>
    <row r="215" spans="1:30" x14ac:dyDescent="0.3">
      <c r="A215" t="s">
        <v>706</v>
      </c>
      <c r="B215" t="s">
        <v>707</v>
      </c>
      <c r="C215" t="s">
        <v>708</v>
      </c>
      <c r="D215" t="s">
        <v>709</v>
      </c>
      <c r="E215" s="46">
        <v>44247</v>
      </c>
      <c r="F215">
        <v>2</v>
      </c>
      <c r="G215">
        <v>49</v>
      </c>
      <c r="H215" t="s">
        <v>1042</v>
      </c>
      <c r="I215" t="s">
        <v>1043</v>
      </c>
      <c r="J215" t="s">
        <v>497</v>
      </c>
      <c r="K215" t="s">
        <v>479</v>
      </c>
      <c r="L215" t="s">
        <v>710</v>
      </c>
      <c r="M215" t="s">
        <v>711</v>
      </c>
      <c r="N215" t="s">
        <v>712</v>
      </c>
      <c r="O215" s="47" t="str">
        <f t="shared" si="105"/>
        <v>S124_S106_L001_R1_001.fastq.gz</v>
      </c>
      <c r="V215" s="47" t="s">
        <v>1514</v>
      </c>
      <c r="W215" t="str">
        <f t="shared" ref="W215:W278" si="115">V216</f>
        <v>S138_S9_L001_R2_001.fastq.gz</v>
      </c>
      <c r="AB215" t="s">
        <v>1292</v>
      </c>
      <c r="AC215" t="s">
        <v>1293</v>
      </c>
      <c r="AD215">
        <f t="shared" si="104"/>
        <v>0</v>
      </c>
    </row>
    <row r="216" spans="1:30" x14ac:dyDescent="0.3">
      <c r="A216" t="s">
        <v>706</v>
      </c>
      <c r="B216" t="s">
        <v>707</v>
      </c>
      <c r="C216" t="s">
        <v>708</v>
      </c>
      <c r="D216" t="s">
        <v>709</v>
      </c>
      <c r="E216" s="46">
        <v>44247</v>
      </c>
      <c r="F216">
        <v>2</v>
      </c>
      <c r="G216">
        <v>49</v>
      </c>
      <c r="H216" t="s">
        <v>1042</v>
      </c>
      <c r="I216" t="s">
        <v>1043</v>
      </c>
      <c r="J216" t="s">
        <v>497</v>
      </c>
      <c r="K216" t="s">
        <v>479</v>
      </c>
      <c r="L216" t="s">
        <v>710</v>
      </c>
      <c r="M216" t="s">
        <v>713</v>
      </c>
      <c r="N216" t="s">
        <v>712</v>
      </c>
      <c r="O216" s="47" t="str">
        <f t="shared" si="105"/>
        <v>S124_S106_L001_R2_001.fastq.gz</v>
      </c>
      <c r="V216" s="47" t="s">
        <v>1515</v>
      </c>
      <c r="AB216" t="s">
        <v>1496</v>
      </c>
      <c r="AC216" t="s">
        <v>1497</v>
      </c>
      <c r="AD216">
        <f t="shared" si="104"/>
        <v>0</v>
      </c>
    </row>
    <row r="217" spans="1:30" x14ac:dyDescent="0.3">
      <c r="A217" t="s">
        <v>706</v>
      </c>
      <c r="B217" t="s">
        <v>707</v>
      </c>
      <c r="C217" t="s">
        <v>708</v>
      </c>
      <c r="D217" t="s">
        <v>709</v>
      </c>
      <c r="E217" s="46">
        <v>44247</v>
      </c>
      <c r="F217">
        <v>2</v>
      </c>
      <c r="G217">
        <v>49</v>
      </c>
      <c r="H217" t="s">
        <v>1044</v>
      </c>
      <c r="I217" t="s">
        <v>1045</v>
      </c>
      <c r="J217" t="s">
        <v>498</v>
      </c>
      <c r="K217" t="s">
        <v>480</v>
      </c>
      <c r="L217" t="s">
        <v>710</v>
      </c>
      <c r="M217" t="s">
        <v>711</v>
      </c>
      <c r="N217" t="s">
        <v>712</v>
      </c>
      <c r="O217" s="47" t="str">
        <f t="shared" si="105"/>
        <v>S125_S107_L001_R1_001.fastq.gz</v>
      </c>
      <c r="V217" s="47" t="s">
        <v>1516</v>
      </c>
      <c r="W217" t="str">
        <f t="shared" ref="W217:W280" si="116">V218</f>
        <v>S139_S10_L001_R2_001.fastq.gz</v>
      </c>
      <c r="AB217" t="s">
        <v>1492</v>
      </c>
      <c r="AC217" t="s">
        <v>1493</v>
      </c>
      <c r="AD217">
        <f t="shared" si="104"/>
        <v>0</v>
      </c>
    </row>
    <row r="218" spans="1:30" x14ac:dyDescent="0.3">
      <c r="A218" t="s">
        <v>706</v>
      </c>
      <c r="B218" t="s">
        <v>707</v>
      </c>
      <c r="C218" t="s">
        <v>708</v>
      </c>
      <c r="D218" t="s">
        <v>709</v>
      </c>
      <c r="E218" s="46">
        <v>44247</v>
      </c>
      <c r="F218">
        <v>2</v>
      </c>
      <c r="G218">
        <v>49</v>
      </c>
      <c r="H218" t="s">
        <v>1044</v>
      </c>
      <c r="I218" t="s">
        <v>1045</v>
      </c>
      <c r="J218" t="s">
        <v>498</v>
      </c>
      <c r="K218" t="s">
        <v>480</v>
      </c>
      <c r="L218" t="s">
        <v>710</v>
      </c>
      <c r="M218" t="s">
        <v>713</v>
      </c>
      <c r="N218" t="s">
        <v>712</v>
      </c>
      <c r="O218" s="47" t="str">
        <f t="shared" si="105"/>
        <v>S125_S107_L001_R2_001.fastq.gz</v>
      </c>
      <c r="V218" s="47" t="s">
        <v>1517</v>
      </c>
      <c r="AB218" t="s">
        <v>1698</v>
      </c>
      <c r="AC218" t="s">
        <v>1699</v>
      </c>
      <c r="AD218">
        <f t="shared" si="104"/>
        <v>0</v>
      </c>
    </row>
    <row r="219" spans="1:30" x14ac:dyDescent="0.3">
      <c r="A219" t="s">
        <v>706</v>
      </c>
      <c r="B219" t="s">
        <v>707</v>
      </c>
      <c r="C219" t="s">
        <v>708</v>
      </c>
      <c r="D219" t="s">
        <v>709</v>
      </c>
      <c r="E219" s="46">
        <v>44247</v>
      </c>
      <c r="F219">
        <v>2</v>
      </c>
      <c r="G219">
        <v>49</v>
      </c>
      <c r="H219" t="s">
        <v>1046</v>
      </c>
      <c r="I219" t="s">
        <v>1047</v>
      </c>
      <c r="J219" t="s">
        <v>499</v>
      </c>
      <c r="K219" t="s">
        <v>481</v>
      </c>
      <c r="L219" t="s">
        <v>710</v>
      </c>
      <c r="M219" t="s">
        <v>711</v>
      </c>
      <c r="N219" t="s">
        <v>712</v>
      </c>
      <c r="O219" s="47" t="str">
        <f t="shared" si="105"/>
        <v>S126_S108_L001_R1_001.fastq.gz</v>
      </c>
      <c r="V219" s="47" t="s">
        <v>1518</v>
      </c>
      <c r="W219" t="str">
        <f t="shared" ref="W219:W282" si="117">V220</f>
        <v>S140_S11_L001_R2_001.fastq.gz</v>
      </c>
    </row>
    <row r="220" spans="1:30" x14ac:dyDescent="0.3">
      <c r="A220" t="s">
        <v>706</v>
      </c>
      <c r="B220" t="s">
        <v>707</v>
      </c>
      <c r="C220" t="s">
        <v>708</v>
      </c>
      <c r="D220" t="s">
        <v>709</v>
      </c>
      <c r="E220" s="46">
        <v>44247</v>
      </c>
      <c r="F220">
        <v>2</v>
      </c>
      <c r="G220">
        <v>49</v>
      </c>
      <c r="H220" t="s">
        <v>1046</v>
      </c>
      <c r="I220" t="s">
        <v>1047</v>
      </c>
      <c r="J220" t="s">
        <v>499</v>
      </c>
      <c r="K220" t="s">
        <v>481</v>
      </c>
      <c r="L220" t="s">
        <v>710</v>
      </c>
      <c r="M220" t="s">
        <v>713</v>
      </c>
      <c r="N220" t="s">
        <v>712</v>
      </c>
      <c r="O220" s="47" t="str">
        <f t="shared" si="105"/>
        <v>S126_S108_L001_R2_001.fastq.gz</v>
      </c>
      <c r="V220" s="47" t="s">
        <v>1519</v>
      </c>
    </row>
    <row r="221" spans="1:30" x14ac:dyDescent="0.3">
      <c r="A221" t="s">
        <v>706</v>
      </c>
      <c r="B221" t="s">
        <v>707</v>
      </c>
      <c r="C221" t="s">
        <v>708</v>
      </c>
      <c r="D221" t="s">
        <v>709</v>
      </c>
      <c r="E221" s="46">
        <v>44247</v>
      </c>
      <c r="F221">
        <v>2</v>
      </c>
      <c r="G221">
        <v>49</v>
      </c>
      <c r="H221" t="s">
        <v>1048</v>
      </c>
      <c r="I221" t="s">
        <v>1049</v>
      </c>
      <c r="J221" t="s">
        <v>500</v>
      </c>
      <c r="K221" t="s">
        <v>482</v>
      </c>
      <c r="L221" t="s">
        <v>710</v>
      </c>
      <c r="M221" t="s">
        <v>711</v>
      </c>
      <c r="N221" t="s">
        <v>712</v>
      </c>
      <c r="O221" s="47" t="str">
        <f t="shared" si="105"/>
        <v>S127_S109_L001_R1_001.fastq.gz</v>
      </c>
      <c r="V221" s="47" t="s">
        <v>1520</v>
      </c>
      <c r="W221" t="str">
        <f t="shared" ref="W221:W284" si="118">V222</f>
        <v>S141_S12_L001_R2_001.fastq.gz</v>
      </c>
    </row>
    <row r="222" spans="1:30" x14ac:dyDescent="0.3">
      <c r="A222" t="s">
        <v>706</v>
      </c>
      <c r="B222" t="s">
        <v>707</v>
      </c>
      <c r="C222" t="s">
        <v>708</v>
      </c>
      <c r="D222" t="s">
        <v>709</v>
      </c>
      <c r="E222" s="46">
        <v>44247</v>
      </c>
      <c r="F222">
        <v>2</v>
      </c>
      <c r="G222">
        <v>49</v>
      </c>
      <c r="H222" t="s">
        <v>1048</v>
      </c>
      <c r="I222" t="s">
        <v>1049</v>
      </c>
      <c r="J222" t="s">
        <v>500</v>
      </c>
      <c r="K222" t="s">
        <v>482</v>
      </c>
      <c r="L222" t="s">
        <v>710</v>
      </c>
      <c r="M222" t="s">
        <v>713</v>
      </c>
      <c r="N222" t="s">
        <v>712</v>
      </c>
      <c r="O222" s="47" t="str">
        <f t="shared" si="105"/>
        <v>S127_S109_L001_R2_001.fastq.gz</v>
      </c>
      <c r="V222" s="47" t="s">
        <v>1521</v>
      </c>
    </row>
    <row r="223" spans="1:30" x14ac:dyDescent="0.3">
      <c r="A223" t="s">
        <v>706</v>
      </c>
      <c r="B223" t="s">
        <v>707</v>
      </c>
      <c r="C223" t="s">
        <v>708</v>
      </c>
      <c r="D223" t="s">
        <v>709</v>
      </c>
      <c r="E223" s="46">
        <v>44247</v>
      </c>
      <c r="F223">
        <v>2</v>
      </c>
      <c r="G223">
        <v>49</v>
      </c>
      <c r="H223" t="s">
        <v>1050</v>
      </c>
      <c r="I223" t="s">
        <v>1051</v>
      </c>
      <c r="J223" t="s">
        <v>501</v>
      </c>
      <c r="K223" t="s">
        <v>483</v>
      </c>
      <c r="L223" t="s">
        <v>710</v>
      </c>
      <c r="M223" t="s">
        <v>711</v>
      </c>
      <c r="N223" t="s">
        <v>712</v>
      </c>
      <c r="O223" s="47" t="str">
        <f t="shared" si="105"/>
        <v>S128_S110_L001_R1_001.fastq.gz</v>
      </c>
      <c r="V223" s="47" t="s">
        <v>1522</v>
      </c>
      <c r="W223" t="str">
        <f t="shared" ref="W223:W286" si="119">V224</f>
        <v>S142_S13_L001_R2_001.fastq.gz</v>
      </c>
    </row>
    <row r="224" spans="1:30" x14ac:dyDescent="0.3">
      <c r="A224" t="s">
        <v>706</v>
      </c>
      <c r="B224" t="s">
        <v>707</v>
      </c>
      <c r="C224" t="s">
        <v>708</v>
      </c>
      <c r="D224" t="s">
        <v>709</v>
      </c>
      <c r="E224" s="46">
        <v>44247</v>
      </c>
      <c r="F224">
        <v>2</v>
      </c>
      <c r="G224">
        <v>49</v>
      </c>
      <c r="H224" t="s">
        <v>1050</v>
      </c>
      <c r="I224" t="s">
        <v>1051</v>
      </c>
      <c r="J224" t="s">
        <v>501</v>
      </c>
      <c r="K224" t="s">
        <v>483</v>
      </c>
      <c r="L224" t="s">
        <v>710</v>
      </c>
      <c r="M224" t="s">
        <v>713</v>
      </c>
      <c r="N224" t="s">
        <v>712</v>
      </c>
      <c r="O224" s="47" t="str">
        <f t="shared" si="105"/>
        <v>S128_S110_L001_R2_001.fastq.gz</v>
      </c>
      <c r="V224" s="47" t="s">
        <v>1523</v>
      </c>
    </row>
    <row r="225" spans="1:23" x14ac:dyDescent="0.3">
      <c r="A225" t="s">
        <v>706</v>
      </c>
      <c r="B225" t="s">
        <v>707</v>
      </c>
      <c r="C225" t="s">
        <v>708</v>
      </c>
      <c r="D225" t="s">
        <v>709</v>
      </c>
      <c r="E225" s="46">
        <v>44247</v>
      </c>
      <c r="F225">
        <v>2</v>
      </c>
      <c r="G225">
        <v>49</v>
      </c>
      <c r="H225" t="s">
        <v>1052</v>
      </c>
      <c r="I225" t="s">
        <v>1053</v>
      </c>
      <c r="J225" t="s">
        <v>502</v>
      </c>
      <c r="K225" t="s">
        <v>484</v>
      </c>
      <c r="L225" t="s">
        <v>710</v>
      </c>
      <c r="M225" t="s">
        <v>711</v>
      </c>
      <c r="N225" t="s">
        <v>712</v>
      </c>
      <c r="O225" s="47" t="str">
        <f t="shared" si="105"/>
        <v>S129_S111_L001_R1_001.fastq.gz</v>
      </c>
      <c r="V225" s="47" t="s">
        <v>1524</v>
      </c>
      <c r="W225" t="str">
        <f t="shared" ref="W225:W288" si="120">V226</f>
        <v>S143_S14_L001_R2_001.fastq.gz</v>
      </c>
    </row>
    <row r="226" spans="1:23" x14ac:dyDescent="0.3">
      <c r="A226" t="s">
        <v>706</v>
      </c>
      <c r="B226" t="s">
        <v>707</v>
      </c>
      <c r="C226" t="s">
        <v>708</v>
      </c>
      <c r="D226" t="s">
        <v>709</v>
      </c>
      <c r="E226" s="46">
        <v>44247</v>
      </c>
      <c r="F226">
        <v>2</v>
      </c>
      <c r="G226">
        <v>49</v>
      </c>
      <c r="H226" t="s">
        <v>1052</v>
      </c>
      <c r="I226" t="s">
        <v>1053</v>
      </c>
      <c r="J226" t="s">
        <v>502</v>
      </c>
      <c r="K226" t="s">
        <v>484</v>
      </c>
      <c r="L226" t="s">
        <v>710</v>
      </c>
      <c r="M226" t="s">
        <v>713</v>
      </c>
      <c r="N226" t="s">
        <v>712</v>
      </c>
      <c r="O226" s="47" t="str">
        <f t="shared" si="105"/>
        <v>S129_S111_L001_R2_001.fastq.gz</v>
      </c>
      <c r="V226" s="47" t="s">
        <v>1525</v>
      </c>
    </row>
    <row r="227" spans="1:23" x14ac:dyDescent="0.3">
      <c r="A227" t="s">
        <v>706</v>
      </c>
      <c r="B227" t="s">
        <v>707</v>
      </c>
      <c r="C227" t="s">
        <v>708</v>
      </c>
      <c r="D227" t="s">
        <v>709</v>
      </c>
      <c r="E227" s="46">
        <v>44247</v>
      </c>
      <c r="F227">
        <v>2</v>
      </c>
      <c r="G227">
        <v>49</v>
      </c>
      <c r="H227" t="s">
        <v>1054</v>
      </c>
      <c r="I227" t="s">
        <v>1055</v>
      </c>
      <c r="J227" t="s">
        <v>1056</v>
      </c>
      <c r="K227" t="s">
        <v>487</v>
      </c>
      <c r="L227" t="s">
        <v>710</v>
      </c>
      <c r="M227" t="s">
        <v>711</v>
      </c>
      <c r="N227" t="s">
        <v>712</v>
      </c>
      <c r="O227" s="47" t="str">
        <f t="shared" si="105"/>
        <v>Soil-204C-1608412-BOD14795_S114_L001_R1_001.fastq.gz</v>
      </c>
      <c r="V227" s="47" t="s">
        <v>1526</v>
      </c>
      <c r="W227" t="str">
        <f t="shared" ref="W227:W290" si="121">V228</f>
        <v>S144_S15_L001_R2_001.fastq.gz</v>
      </c>
    </row>
    <row r="228" spans="1:23" x14ac:dyDescent="0.3">
      <c r="A228" t="s">
        <v>706</v>
      </c>
      <c r="B228" t="s">
        <v>707</v>
      </c>
      <c r="C228" t="s">
        <v>708</v>
      </c>
      <c r="D228" t="s">
        <v>709</v>
      </c>
      <c r="E228" s="46">
        <v>44247</v>
      </c>
      <c r="F228">
        <v>2</v>
      </c>
      <c r="G228">
        <v>49</v>
      </c>
      <c r="H228" t="s">
        <v>1054</v>
      </c>
      <c r="I228" t="s">
        <v>1055</v>
      </c>
      <c r="J228" t="s">
        <v>1056</v>
      </c>
      <c r="K228" t="s">
        <v>487</v>
      </c>
      <c r="L228" t="s">
        <v>710</v>
      </c>
      <c r="M228" t="s">
        <v>713</v>
      </c>
      <c r="N228" t="s">
        <v>712</v>
      </c>
      <c r="O228" s="47" t="str">
        <f t="shared" si="105"/>
        <v>Soil-204C-1608412-BOD14795_S114_L001_R2_001.fastq.gz</v>
      </c>
      <c r="V228" s="47" t="s">
        <v>1527</v>
      </c>
    </row>
    <row r="229" spans="1:23" x14ac:dyDescent="0.3">
      <c r="A229" t="s">
        <v>706</v>
      </c>
      <c r="B229" t="s">
        <v>707</v>
      </c>
      <c r="C229" t="s">
        <v>708</v>
      </c>
      <c r="D229" t="s">
        <v>813</v>
      </c>
      <c r="E229" s="46">
        <v>44247</v>
      </c>
      <c r="F229">
        <v>2</v>
      </c>
      <c r="G229">
        <v>40</v>
      </c>
      <c r="H229" t="s">
        <v>1057</v>
      </c>
      <c r="I229" t="s">
        <v>1058</v>
      </c>
      <c r="J229" t="s">
        <v>1059</v>
      </c>
      <c r="K229" t="s">
        <v>474</v>
      </c>
      <c r="L229" t="s">
        <v>710</v>
      </c>
      <c r="M229" t="s">
        <v>711</v>
      </c>
      <c r="N229" t="s">
        <v>712</v>
      </c>
      <c r="O229" s="47" t="str">
        <f t="shared" si="105"/>
        <v>ATCC1010-652C-1608410-BOD14856_S101_L001_R1_001.fastq.gz</v>
      </c>
      <c r="V229" s="47" t="s">
        <v>1528</v>
      </c>
      <c r="W229" t="str">
        <f t="shared" ref="W229:W292" si="122">V230</f>
        <v>S145_S16_L001_R2_001.fastq.gz</v>
      </c>
    </row>
    <row r="230" spans="1:23" x14ac:dyDescent="0.3">
      <c r="A230" t="s">
        <v>706</v>
      </c>
      <c r="B230" t="s">
        <v>707</v>
      </c>
      <c r="C230" t="s">
        <v>708</v>
      </c>
      <c r="D230" t="s">
        <v>813</v>
      </c>
      <c r="E230" s="46">
        <v>44247</v>
      </c>
      <c r="F230">
        <v>2</v>
      </c>
      <c r="G230">
        <v>40</v>
      </c>
      <c r="H230" t="s">
        <v>1057</v>
      </c>
      <c r="I230" t="s">
        <v>1058</v>
      </c>
      <c r="J230" t="s">
        <v>1059</v>
      </c>
      <c r="K230" t="s">
        <v>474</v>
      </c>
      <c r="L230" t="s">
        <v>710</v>
      </c>
      <c r="M230" t="s">
        <v>713</v>
      </c>
      <c r="N230" t="s">
        <v>712</v>
      </c>
      <c r="O230" s="47" t="str">
        <f t="shared" si="105"/>
        <v>ATCC1010-652C-1608410-BOD14856_S101_L001_R2_001.fastq.gz</v>
      </c>
      <c r="V230" s="47" t="s">
        <v>1529</v>
      </c>
    </row>
    <row r="231" spans="1:23" x14ac:dyDescent="0.3">
      <c r="A231" t="s">
        <v>706</v>
      </c>
      <c r="B231" t="s">
        <v>707</v>
      </c>
      <c r="C231" t="s">
        <v>708</v>
      </c>
      <c r="D231" t="s">
        <v>813</v>
      </c>
      <c r="E231" s="46">
        <v>44247</v>
      </c>
      <c r="F231">
        <v>2</v>
      </c>
      <c r="G231">
        <v>40</v>
      </c>
      <c r="H231" t="s">
        <v>1060</v>
      </c>
      <c r="I231" t="s">
        <v>1061</v>
      </c>
      <c r="J231" t="s">
        <v>1062</v>
      </c>
      <c r="K231" t="s">
        <v>475</v>
      </c>
      <c r="L231" t="s">
        <v>710</v>
      </c>
      <c r="M231" t="s">
        <v>711</v>
      </c>
      <c r="N231" t="s">
        <v>712</v>
      </c>
      <c r="O231" s="47" t="str">
        <f t="shared" si="105"/>
        <v>NTC-7C-1608411-BOD14856_S102_L001_R1_001.fastq.gz</v>
      </c>
      <c r="V231" s="47" t="s">
        <v>1530</v>
      </c>
      <c r="W231" t="str">
        <f t="shared" ref="W231:W294" si="123">V232</f>
        <v>S146_S17_L001_R2_001.fastq.gz</v>
      </c>
    </row>
    <row r="232" spans="1:23" x14ac:dyDescent="0.3">
      <c r="A232" t="s">
        <v>706</v>
      </c>
      <c r="B232" t="s">
        <v>707</v>
      </c>
      <c r="C232" t="s">
        <v>708</v>
      </c>
      <c r="D232" t="s">
        <v>813</v>
      </c>
      <c r="E232" s="46">
        <v>44247</v>
      </c>
      <c r="F232">
        <v>2</v>
      </c>
      <c r="G232">
        <v>40</v>
      </c>
      <c r="H232" t="s">
        <v>1060</v>
      </c>
      <c r="I232" t="s">
        <v>1061</v>
      </c>
      <c r="J232" t="s">
        <v>1062</v>
      </c>
      <c r="K232" t="s">
        <v>475</v>
      </c>
      <c r="L232" t="s">
        <v>710</v>
      </c>
      <c r="M232" t="s">
        <v>713</v>
      </c>
      <c r="N232" t="s">
        <v>712</v>
      </c>
      <c r="O232" s="47" t="str">
        <f t="shared" si="105"/>
        <v>NTC-7C-1608411-BOD14856_S102_L001_R2_001.fastq.gz</v>
      </c>
      <c r="V232" s="47" t="s">
        <v>1531</v>
      </c>
    </row>
    <row r="233" spans="1:23" x14ac:dyDescent="0.3">
      <c r="A233" t="s">
        <v>706</v>
      </c>
      <c r="B233" t="s">
        <v>707</v>
      </c>
      <c r="C233" t="s">
        <v>708</v>
      </c>
      <c r="D233" t="s">
        <v>813</v>
      </c>
      <c r="E233" s="46">
        <v>44247</v>
      </c>
      <c r="F233">
        <v>2</v>
      </c>
      <c r="G233">
        <v>40</v>
      </c>
      <c r="H233" t="s">
        <v>1063</v>
      </c>
      <c r="I233" t="s">
        <v>1064</v>
      </c>
      <c r="J233" t="s">
        <v>503</v>
      </c>
      <c r="K233" t="s">
        <v>714</v>
      </c>
      <c r="L233" t="s">
        <v>710</v>
      </c>
      <c r="M233" t="s">
        <v>711</v>
      </c>
      <c r="N233" t="s">
        <v>712</v>
      </c>
      <c r="O233" s="47" t="str">
        <f t="shared" si="105"/>
        <v>S130_S1_L001_R1_001.fastq.gz</v>
      </c>
      <c r="V233" s="47" t="s">
        <v>1532</v>
      </c>
      <c r="W233" t="str">
        <f t="shared" ref="W233:W296" si="124">V234</f>
        <v>S147_S18_L001_R2_001.fastq.gz</v>
      </c>
    </row>
    <row r="234" spans="1:23" x14ac:dyDescent="0.3">
      <c r="A234" t="s">
        <v>706</v>
      </c>
      <c r="B234" t="s">
        <v>707</v>
      </c>
      <c r="C234" t="s">
        <v>708</v>
      </c>
      <c r="D234" t="s">
        <v>813</v>
      </c>
      <c r="E234" s="46">
        <v>44247</v>
      </c>
      <c r="F234">
        <v>2</v>
      </c>
      <c r="G234">
        <v>40</v>
      </c>
      <c r="H234" t="s">
        <v>1063</v>
      </c>
      <c r="I234" t="s">
        <v>1064</v>
      </c>
      <c r="J234" t="s">
        <v>503</v>
      </c>
      <c r="K234" t="s">
        <v>714</v>
      </c>
      <c r="L234" t="s">
        <v>710</v>
      </c>
      <c r="M234" t="s">
        <v>713</v>
      </c>
      <c r="N234" t="s">
        <v>712</v>
      </c>
      <c r="O234" s="47" t="str">
        <f t="shared" si="105"/>
        <v>S130_S1_L001_R2_001.fastq.gz</v>
      </c>
      <c r="V234" s="47" t="s">
        <v>1533</v>
      </c>
    </row>
    <row r="235" spans="1:23" x14ac:dyDescent="0.3">
      <c r="A235" t="s">
        <v>706</v>
      </c>
      <c r="B235" t="s">
        <v>707</v>
      </c>
      <c r="C235" t="s">
        <v>708</v>
      </c>
      <c r="D235" t="s">
        <v>813</v>
      </c>
      <c r="E235" s="46">
        <v>44247</v>
      </c>
      <c r="F235">
        <v>2</v>
      </c>
      <c r="G235">
        <v>40</v>
      </c>
      <c r="H235" t="s">
        <v>1065</v>
      </c>
      <c r="I235" t="s">
        <v>1066</v>
      </c>
      <c r="J235" t="s">
        <v>504</v>
      </c>
      <c r="K235" t="s">
        <v>715</v>
      </c>
      <c r="L235" t="s">
        <v>710</v>
      </c>
      <c r="M235" t="s">
        <v>711</v>
      </c>
      <c r="N235" t="s">
        <v>712</v>
      </c>
      <c r="O235" s="47" t="str">
        <f t="shared" si="105"/>
        <v>S131_S2_L001_R1_001.fastq.gz</v>
      </c>
      <c r="V235" s="47" t="s">
        <v>1534</v>
      </c>
      <c r="W235" t="str">
        <f t="shared" ref="W235:W266" si="125">V236</f>
        <v>S148_S19_L001_R2_001.fastq.gz</v>
      </c>
    </row>
    <row r="236" spans="1:23" x14ac:dyDescent="0.3">
      <c r="A236" t="s">
        <v>706</v>
      </c>
      <c r="B236" t="s">
        <v>707</v>
      </c>
      <c r="C236" t="s">
        <v>708</v>
      </c>
      <c r="D236" t="s">
        <v>813</v>
      </c>
      <c r="E236" s="46">
        <v>44247</v>
      </c>
      <c r="F236">
        <v>2</v>
      </c>
      <c r="G236">
        <v>40</v>
      </c>
      <c r="H236" t="s">
        <v>1065</v>
      </c>
      <c r="I236" t="s">
        <v>1066</v>
      </c>
      <c r="J236" t="s">
        <v>504</v>
      </c>
      <c r="K236" t="s">
        <v>715</v>
      </c>
      <c r="L236" t="s">
        <v>710</v>
      </c>
      <c r="M236" t="s">
        <v>713</v>
      </c>
      <c r="N236" t="s">
        <v>712</v>
      </c>
      <c r="O236" s="47" t="str">
        <f t="shared" si="105"/>
        <v>S131_S2_L001_R2_001.fastq.gz</v>
      </c>
      <c r="V236" s="47" t="s">
        <v>1535</v>
      </c>
    </row>
    <row r="237" spans="1:23" x14ac:dyDescent="0.3">
      <c r="A237" t="s">
        <v>706</v>
      </c>
      <c r="B237" t="s">
        <v>707</v>
      </c>
      <c r="C237" t="s">
        <v>708</v>
      </c>
      <c r="D237" t="s">
        <v>813</v>
      </c>
      <c r="E237" s="46">
        <v>44247</v>
      </c>
      <c r="F237">
        <v>2</v>
      </c>
      <c r="G237">
        <v>40</v>
      </c>
      <c r="H237" t="s">
        <v>1067</v>
      </c>
      <c r="I237" t="s">
        <v>1068</v>
      </c>
      <c r="J237" t="s">
        <v>505</v>
      </c>
      <c r="K237" t="s">
        <v>716</v>
      </c>
      <c r="L237" t="s">
        <v>710</v>
      </c>
      <c r="M237" t="s">
        <v>711</v>
      </c>
      <c r="N237" t="s">
        <v>712</v>
      </c>
      <c r="O237" s="47" t="str">
        <f t="shared" si="105"/>
        <v>S132_S3_L001_R1_001.fastq.gz</v>
      </c>
      <c r="V237" s="47" t="s">
        <v>1536</v>
      </c>
      <c r="W237" t="str">
        <f t="shared" ref="W237:W268" si="126">V238</f>
        <v>S149_S20_L001_R2_001.fastq.gz</v>
      </c>
    </row>
    <row r="238" spans="1:23" x14ac:dyDescent="0.3">
      <c r="A238" t="s">
        <v>706</v>
      </c>
      <c r="B238" t="s">
        <v>707</v>
      </c>
      <c r="C238" t="s">
        <v>708</v>
      </c>
      <c r="D238" t="s">
        <v>813</v>
      </c>
      <c r="E238" s="46">
        <v>44247</v>
      </c>
      <c r="F238">
        <v>2</v>
      </c>
      <c r="G238">
        <v>40</v>
      </c>
      <c r="H238" t="s">
        <v>1067</v>
      </c>
      <c r="I238" t="s">
        <v>1068</v>
      </c>
      <c r="J238" t="s">
        <v>505</v>
      </c>
      <c r="K238" t="s">
        <v>716</v>
      </c>
      <c r="L238" t="s">
        <v>710</v>
      </c>
      <c r="M238" t="s">
        <v>713</v>
      </c>
      <c r="N238" t="s">
        <v>712</v>
      </c>
      <c r="O238" s="47" t="str">
        <f t="shared" si="105"/>
        <v>S132_S3_L001_R2_001.fastq.gz</v>
      </c>
      <c r="V238" s="47" t="s">
        <v>1537</v>
      </c>
    </row>
    <row r="239" spans="1:23" x14ac:dyDescent="0.3">
      <c r="A239" t="s">
        <v>706</v>
      </c>
      <c r="B239" t="s">
        <v>707</v>
      </c>
      <c r="C239" t="s">
        <v>708</v>
      </c>
      <c r="D239" t="s">
        <v>813</v>
      </c>
      <c r="E239" s="46">
        <v>44247</v>
      </c>
      <c r="F239">
        <v>2</v>
      </c>
      <c r="G239">
        <v>40</v>
      </c>
      <c r="H239" t="s">
        <v>1069</v>
      </c>
      <c r="I239" t="s">
        <v>1070</v>
      </c>
      <c r="J239" t="s">
        <v>506</v>
      </c>
      <c r="K239" t="s">
        <v>717</v>
      </c>
      <c r="L239" t="s">
        <v>710</v>
      </c>
      <c r="M239" t="s">
        <v>711</v>
      </c>
      <c r="N239" t="s">
        <v>712</v>
      </c>
      <c r="O239" s="47" t="str">
        <f t="shared" si="105"/>
        <v>S133_S4_L001_R1_001.fastq.gz</v>
      </c>
      <c r="V239" s="47" t="s">
        <v>1538</v>
      </c>
      <c r="W239" t="str">
        <f t="shared" ref="W239:W270" si="127">V240</f>
        <v>S150_S21_L001_R2_001.fastq.gz</v>
      </c>
    </row>
    <row r="240" spans="1:23" x14ac:dyDescent="0.3">
      <c r="A240" t="s">
        <v>706</v>
      </c>
      <c r="B240" t="s">
        <v>707</v>
      </c>
      <c r="C240" t="s">
        <v>708</v>
      </c>
      <c r="D240" t="s">
        <v>813</v>
      </c>
      <c r="E240" s="46">
        <v>44247</v>
      </c>
      <c r="F240">
        <v>2</v>
      </c>
      <c r="G240">
        <v>40</v>
      </c>
      <c r="H240" t="s">
        <v>1069</v>
      </c>
      <c r="I240" t="s">
        <v>1070</v>
      </c>
      <c r="J240" t="s">
        <v>506</v>
      </c>
      <c r="K240" t="s">
        <v>717</v>
      </c>
      <c r="L240" t="s">
        <v>710</v>
      </c>
      <c r="M240" t="s">
        <v>713</v>
      </c>
      <c r="N240" t="s">
        <v>712</v>
      </c>
      <c r="O240" s="47" t="str">
        <f t="shared" si="105"/>
        <v>S133_S4_L001_R2_001.fastq.gz</v>
      </c>
      <c r="V240" s="47" t="s">
        <v>1539</v>
      </c>
    </row>
    <row r="241" spans="1:23" x14ac:dyDescent="0.3">
      <c r="A241" t="s">
        <v>706</v>
      </c>
      <c r="B241" t="s">
        <v>707</v>
      </c>
      <c r="C241" t="s">
        <v>708</v>
      </c>
      <c r="D241" t="s">
        <v>813</v>
      </c>
      <c r="E241" s="46">
        <v>44247</v>
      </c>
      <c r="F241">
        <v>2</v>
      </c>
      <c r="G241">
        <v>40</v>
      </c>
      <c r="H241" t="s">
        <v>1071</v>
      </c>
      <c r="I241" t="s">
        <v>1072</v>
      </c>
      <c r="J241" t="s">
        <v>507</v>
      </c>
      <c r="K241" t="s">
        <v>718</v>
      </c>
      <c r="L241" t="s">
        <v>710</v>
      </c>
      <c r="M241" t="s">
        <v>711</v>
      </c>
      <c r="N241" t="s">
        <v>712</v>
      </c>
      <c r="O241" s="47" t="str">
        <f t="shared" si="105"/>
        <v>S134_S5_L001_R1_001.fastq.gz</v>
      </c>
      <c r="V241" s="47" t="s">
        <v>1540</v>
      </c>
      <c r="W241" t="str">
        <f t="shared" ref="W241:W272" si="128">V242</f>
        <v>S151_S22_L001_R2_001.fastq.gz</v>
      </c>
    </row>
    <row r="242" spans="1:23" x14ac:dyDescent="0.3">
      <c r="A242" t="s">
        <v>706</v>
      </c>
      <c r="B242" t="s">
        <v>707</v>
      </c>
      <c r="C242" t="s">
        <v>708</v>
      </c>
      <c r="D242" t="s">
        <v>813</v>
      </c>
      <c r="E242" s="46">
        <v>44247</v>
      </c>
      <c r="F242">
        <v>2</v>
      </c>
      <c r="G242">
        <v>40</v>
      </c>
      <c r="H242" t="s">
        <v>1071</v>
      </c>
      <c r="I242" t="s">
        <v>1072</v>
      </c>
      <c r="J242" t="s">
        <v>507</v>
      </c>
      <c r="K242" t="s">
        <v>718</v>
      </c>
      <c r="L242" t="s">
        <v>710</v>
      </c>
      <c r="M242" t="s">
        <v>713</v>
      </c>
      <c r="N242" t="s">
        <v>712</v>
      </c>
      <c r="O242" s="47" t="str">
        <f t="shared" si="105"/>
        <v>S134_S5_L001_R2_001.fastq.gz</v>
      </c>
      <c r="V242" s="47" t="s">
        <v>1541</v>
      </c>
    </row>
    <row r="243" spans="1:23" x14ac:dyDescent="0.3">
      <c r="A243" t="s">
        <v>706</v>
      </c>
      <c r="B243" t="s">
        <v>707</v>
      </c>
      <c r="C243" t="s">
        <v>708</v>
      </c>
      <c r="D243" t="s">
        <v>813</v>
      </c>
      <c r="E243" s="46">
        <v>44247</v>
      </c>
      <c r="F243">
        <v>2</v>
      </c>
      <c r="G243">
        <v>40</v>
      </c>
      <c r="H243" t="s">
        <v>1073</v>
      </c>
      <c r="I243" t="s">
        <v>1074</v>
      </c>
      <c r="J243" t="s">
        <v>508</v>
      </c>
      <c r="K243" t="s">
        <v>719</v>
      </c>
      <c r="L243" t="s">
        <v>710</v>
      </c>
      <c r="M243" t="s">
        <v>711</v>
      </c>
      <c r="N243" t="s">
        <v>712</v>
      </c>
      <c r="O243" s="47" t="str">
        <f t="shared" si="105"/>
        <v>S135_S6_L001_R1_001.fastq.gz</v>
      </c>
      <c r="V243" s="47" t="s">
        <v>1542</v>
      </c>
      <c r="W243" t="str">
        <f t="shared" ref="W243:W274" si="129">V244</f>
        <v>S152_S23_L001_R2_001.fastq.gz</v>
      </c>
    </row>
    <row r="244" spans="1:23" x14ac:dyDescent="0.3">
      <c r="A244" t="s">
        <v>706</v>
      </c>
      <c r="B244" t="s">
        <v>707</v>
      </c>
      <c r="C244" t="s">
        <v>708</v>
      </c>
      <c r="D244" t="s">
        <v>813</v>
      </c>
      <c r="E244" s="46">
        <v>44247</v>
      </c>
      <c r="F244">
        <v>2</v>
      </c>
      <c r="G244">
        <v>40</v>
      </c>
      <c r="H244" t="s">
        <v>1073</v>
      </c>
      <c r="I244" t="s">
        <v>1074</v>
      </c>
      <c r="J244" t="s">
        <v>508</v>
      </c>
      <c r="K244" t="s">
        <v>719</v>
      </c>
      <c r="L244" t="s">
        <v>710</v>
      </c>
      <c r="M244" t="s">
        <v>713</v>
      </c>
      <c r="N244" t="s">
        <v>712</v>
      </c>
      <c r="O244" s="47" t="str">
        <f t="shared" si="105"/>
        <v>S135_S6_L001_R2_001.fastq.gz</v>
      </c>
      <c r="V244" s="47" t="s">
        <v>1543</v>
      </c>
    </row>
    <row r="245" spans="1:23" x14ac:dyDescent="0.3">
      <c r="A245" t="s">
        <v>706</v>
      </c>
      <c r="B245" t="s">
        <v>707</v>
      </c>
      <c r="C245" t="s">
        <v>708</v>
      </c>
      <c r="D245" t="s">
        <v>813</v>
      </c>
      <c r="E245" s="46">
        <v>44247</v>
      </c>
      <c r="F245">
        <v>2</v>
      </c>
      <c r="G245">
        <v>40</v>
      </c>
      <c r="H245" t="s">
        <v>1075</v>
      </c>
      <c r="I245" t="s">
        <v>1076</v>
      </c>
      <c r="J245" t="s">
        <v>509</v>
      </c>
      <c r="K245" t="s">
        <v>720</v>
      </c>
      <c r="L245" t="s">
        <v>710</v>
      </c>
      <c r="M245" t="s">
        <v>711</v>
      </c>
      <c r="N245" t="s">
        <v>712</v>
      </c>
      <c r="O245" s="47" t="str">
        <f t="shared" si="105"/>
        <v>S136_S7_L001_R1_001.fastq.gz</v>
      </c>
      <c r="V245" s="47" t="s">
        <v>1544</v>
      </c>
      <c r="W245" t="str">
        <f t="shared" ref="W245:W276" si="130">V246</f>
        <v>S153_S24_L001_R2_001.fastq.gz</v>
      </c>
    </row>
    <row r="246" spans="1:23" x14ac:dyDescent="0.3">
      <c r="A246" t="s">
        <v>706</v>
      </c>
      <c r="B246" t="s">
        <v>707</v>
      </c>
      <c r="C246" t="s">
        <v>708</v>
      </c>
      <c r="D246" t="s">
        <v>813</v>
      </c>
      <c r="E246" s="46">
        <v>44247</v>
      </c>
      <c r="F246">
        <v>2</v>
      </c>
      <c r="G246">
        <v>40</v>
      </c>
      <c r="H246" t="s">
        <v>1075</v>
      </c>
      <c r="I246" t="s">
        <v>1076</v>
      </c>
      <c r="J246" t="s">
        <v>509</v>
      </c>
      <c r="K246" t="s">
        <v>720</v>
      </c>
      <c r="L246" t="s">
        <v>710</v>
      </c>
      <c r="M246" t="s">
        <v>713</v>
      </c>
      <c r="N246" t="s">
        <v>712</v>
      </c>
      <c r="O246" s="47" t="str">
        <f t="shared" si="105"/>
        <v>S136_S7_L001_R2_001.fastq.gz</v>
      </c>
      <c r="V246" s="47" t="s">
        <v>1545</v>
      </c>
    </row>
    <row r="247" spans="1:23" x14ac:dyDescent="0.3">
      <c r="A247" t="s">
        <v>706</v>
      </c>
      <c r="B247" t="s">
        <v>707</v>
      </c>
      <c r="C247" t="s">
        <v>708</v>
      </c>
      <c r="D247" t="s">
        <v>813</v>
      </c>
      <c r="E247" s="46">
        <v>44247</v>
      </c>
      <c r="F247">
        <v>2</v>
      </c>
      <c r="G247">
        <v>40</v>
      </c>
      <c r="H247" t="s">
        <v>1077</v>
      </c>
      <c r="I247" t="s">
        <v>1078</v>
      </c>
      <c r="J247" t="s">
        <v>510</v>
      </c>
      <c r="K247" t="s">
        <v>721</v>
      </c>
      <c r="L247" t="s">
        <v>710</v>
      </c>
      <c r="M247" t="s">
        <v>711</v>
      </c>
      <c r="N247" t="s">
        <v>712</v>
      </c>
      <c r="O247" s="47" t="str">
        <f t="shared" si="105"/>
        <v>S137_S8_L001_R1_001.fastq.gz</v>
      </c>
      <c r="V247" s="47" t="s">
        <v>1546</v>
      </c>
      <c r="W247" t="str">
        <f t="shared" ref="W247:W278" si="131">V248</f>
        <v>S154_S25_L001_R2_001.fastq.gz</v>
      </c>
    </row>
    <row r="248" spans="1:23" x14ac:dyDescent="0.3">
      <c r="A248" t="s">
        <v>706</v>
      </c>
      <c r="B248" t="s">
        <v>707</v>
      </c>
      <c r="C248" t="s">
        <v>708</v>
      </c>
      <c r="D248" t="s">
        <v>813</v>
      </c>
      <c r="E248" s="46">
        <v>44247</v>
      </c>
      <c r="F248">
        <v>2</v>
      </c>
      <c r="G248">
        <v>40</v>
      </c>
      <c r="H248" t="s">
        <v>1077</v>
      </c>
      <c r="I248" t="s">
        <v>1078</v>
      </c>
      <c r="J248" t="s">
        <v>510</v>
      </c>
      <c r="K248" t="s">
        <v>721</v>
      </c>
      <c r="L248" t="s">
        <v>710</v>
      </c>
      <c r="M248" t="s">
        <v>713</v>
      </c>
      <c r="N248" t="s">
        <v>712</v>
      </c>
      <c r="O248" s="47" t="str">
        <f t="shared" si="105"/>
        <v>S137_S8_L001_R2_001.fastq.gz</v>
      </c>
      <c r="V248" s="47" t="s">
        <v>1547</v>
      </c>
    </row>
    <row r="249" spans="1:23" x14ac:dyDescent="0.3">
      <c r="A249" t="s">
        <v>706</v>
      </c>
      <c r="B249" t="s">
        <v>707</v>
      </c>
      <c r="C249" t="s">
        <v>708</v>
      </c>
      <c r="D249" t="s">
        <v>813</v>
      </c>
      <c r="E249" s="46">
        <v>44247</v>
      </c>
      <c r="F249">
        <v>2</v>
      </c>
      <c r="G249">
        <v>40</v>
      </c>
      <c r="H249" t="s">
        <v>1079</v>
      </c>
      <c r="I249" t="s">
        <v>1080</v>
      </c>
      <c r="J249" t="s">
        <v>511</v>
      </c>
      <c r="K249" t="s">
        <v>722</v>
      </c>
      <c r="L249" t="s">
        <v>710</v>
      </c>
      <c r="M249" t="s">
        <v>711</v>
      </c>
      <c r="N249" t="s">
        <v>712</v>
      </c>
      <c r="O249" s="47" t="str">
        <f t="shared" si="105"/>
        <v>S138_S9_L001_R1_001.fastq.gz</v>
      </c>
      <c r="V249" s="47" t="s">
        <v>1548</v>
      </c>
      <c r="W249" t="str">
        <f t="shared" ref="W249:W280" si="132">V250</f>
        <v>S155_S26_L001_R2_001.fastq.gz</v>
      </c>
    </row>
    <row r="250" spans="1:23" x14ac:dyDescent="0.3">
      <c r="A250" t="s">
        <v>706</v>
      </c>
      <c r="B250" t="s">
        <v>707</v>
      </c>
      <c r="C250" t="s">
        <v>708</v>
      </c>
      <c r="D250" t="s">
        <v>813</v>
      </c>
      <c r="E250" s="46">
        <v>44247</v>
      </c>
      <c r="F250">
        <v>2</v>
      </c>
      <c r="G250">
        <v>40</v>
      </c>
      <c r="H250" t="s">
        <v>1079</v>
      </c>
      <c r="I250" t="s">
        <v>1080</v>
      </c>
      <c r="J250" t="s">
        <v>511</v>
      </c>
      <c r="K250" t="s">
        <v>722</v>
      </c>
      <c r="L250" t="s">
        <v>710</v>
      </c>
      <c r="M250" t="s">
        <v>713</v>
      </c>
      <c r="N250" t="s">
        <v>712</v>
      </c>
      <c r="O250" s="47" t="str">
        <f t="shared" si="105"/>
        <v>S138_S9_L001_R2_001.fastq.gz</v>
      </c>
      <c r="V250" s="47" t="s">
        <v>1549</v>
      </c>
    </row>
    <row r="251" spans="1:23" x14ac:dyDescent="0.3">
      <c r="A251" t="s">
        <v>706</v>
      </c>
      <c r="B251" t="s">
        <v>707</v>
      </c>
      <c r="C251" t="s">
        <v>708</v>
      </c>
      <c r="D251" t="s">
        <v>813</v>
      </c>
      <c r="E251" s="46">
        <v>44247</v>
      </c>
      <c r="F251">
        <v>2</v>
      </c>
      <c r="G251">
        <v>40</v>
      </c>
      <c r="H251" t="s">
        <v>1081</v>
      </c>
      <c r="I251" t="s">
        <v>1082</v>
      </c>
      <c r="J251" t="s">
        <v>512</v>
      </c>
      <c r="K251" t="s">
        <v>723</v>
      </c>
      <c r="L251" t="s">
        <v>710</v>
      </c>
      <c r="M251" t="s">
        <v>711</v>
      </c>
      <c r="N251" t="s">
        <v>712</v>
      </c>
      <c r="O251" s="47" t="str">
        <f t="shared" si="105"/>
        <v>S139_S10_L001_R1_001.fastq.gz</v>
      </c>
      <c r="V251" s="47" t="s">
        <v>1550</v>
      </c>
      <c r="W251" t="str">
        <f t="shared" ref="W251:W282" si="133">V252</f>
        <v>S156_S27_L001_R2_001.fastq.gz</v>
      </c>
    </row>
    <row r="252" spans="1:23" x14ac:dyDescent="0.3">
      <c r="A252" t="s">
        <v>706</v>
      </c>
      <c r="B252" t="s">
        <v>707</v>
      </c>
      <c r="C252" t="s">
        <v>708</v>
      </c>
      <c r="D252" t="s">
        <v>813</v>
      </c>
      <c r="E252" s="46">
        <v>44247</v>
      </c>
      <c r="F252">
        <v>2</v>
      </c>
      <c r="G252">
        <v>40</v>
      </c>
      <c r="H252" t="s">
        <v>1081</v>
      </c>
      <c r="I252" t="s">
        <v>1082</v>
      </c>
      <c r="J252" t="s">
        <v>512</v>
      </c>
      <c r="K252" t="s">
        <v>723</v>
      </c>
      <c r="L252" t="s">
        <v>710</v>
      </c>
      <c r="M252" t="s">
        <v>713</v>
      </c>
      <c r="N252" t="s">
        <v>712</v>
      </c>
      <c r="O252" s="47" t="str">
        <f t="shared" si="105"/>
        <v>S139_S10_L001_R2_001.fastq.gz</v>
      </c>
      <c r="V252" s="47" t="s">
        <v>1551</v>
      </c>
    </row>
    <row r="253" spans="1:23" x14ac:dyDescent="0.3">
      <c r="A253" t="s">
        <v>706</v>
      </c>
      <c r="B253" t="s">
        <v>707</v>
      </c>
      <c r="C253" t="s">
        <v>708</v>
      </c>
      <c r="D253" t="s">
        <v>813</v>
      </c>
      <c r="E253" s="46">
        <v>44247</v>
      </c>
      <c r="F253">
        <v>2</v>
      </c>
      <c r="G253">
        <v>40</v>
      </c>
      <c r="H253" t="s">
        <v>1083</v>
      </c>
      <c r="I253" t="s">
        <v>1084</v>
      </c>
      <c r="J253" t="s">
        <v>513</v>
      </c>
      <c r="K253" t="s">
        <v>724</v>
      </c>
      <c r="L253" t="s">
        <v>710</v>
      </c>
      <c r="M253" t="s">
        <v>711</v>
      </c>
      <c r="N253" t="s">
        <v>712</v>
      </c>
      <c r="O253" s="47" t="str">
        <f t="shared" si="105"/>
        <v>S140_S11_L001_R1_001.fastq.gz</v>
      </c>
      <c r="V253" s="47" t="s">
        <v>1552</v>
      </c>
      <c r="W253" t="str">
        <f t="shared" ref="W253:W284" si="134">V254</f>
        <v>S157_S28_L001_R2_001.fastq.gz</v>
      </c>
    </row>
    <row r="254" spans="1:23" x14ac:dyDescent="0.3">
      <c r="A254" t="s">
        <v>706</v>
      </c>
      <c r="B254" t="s">
        <v>707</v>
      </c>
      <c r="C254" t="s">
        <v>708</v>
      </c>
      <c r="D254" t="s">
        <v>813</v>
      </c>
      <c r="E254" s="46">
        <v>44247</v>
      </c>
      <c r="F254">
        <v>2</v>
      </c>
      <c r="G254">
        <v>40</v>
      </c>
      <c r="H254" t="s">
        <v>1083</v>
      </c>
      <c r="I254" t="s">
        <v>1084</v>
      </c>
      <c r="J254" t="s">
        <v>513</v>
      </c>
      <c r="K254" t="s">
        <v>724</v>
      </c>
      <c r="L254" t="s">
        <v>710</v>
      </c>
      <c r="M254" t="s">
        <v>713</v>
      </c>
      <c r="N254" t="s">
        <v>712</v>
      </c>
      <c r="O254" s="47" t="str">
        <f t="shared" si="105"/>
        <v>S140_S11_L001_R2_001.fastq.gz</v>
      </c>
      <c r="V254" s="47" t="s">
        <v>1553</v>
      </c>
    </row>
    <row r="255" spans="1:23" x14ac:dyDescent="0.3">
      <c r="A255" t="s">
        <v>706</v>
      </c>
      <c r="B255" t="s">
        <v>707</v>
      </c>
      <c r="C255" t="s">
        <v>708</v>
      </c>
      <c r="D255" t="s">
        <v>813</v>
      </c>
      <c r="E255" s="46">
        <v>44247</v>
      </c>
      <c r="F255">
        <v>2</v>
      </c>
      <c r="G255">
        <v>40</v>
      </c>
      <c r="H255" t="s">
        <v>1085</v>
      </c>
      <c r="I255" t="s">
        <v>1086</v>
      </c>
      <c r="J255" t="s">
        <v>514</v>
      </c>
      <c r="K255" t="s">
        <v>725</v>
      </c>
      <c r="L255" t="s">
        <v>710</v>
      </c>
      <c r="M255" t="s">
        <v>711</v>
      </c>
      <c r="N255" t="s">
        <v>712</v>
      </c>
      <c r="O255" s="47" t="str">
        <f t="shared" si="105"/>
        <v>S141_S12_L001_R1_001.fastq.gz</v>
      </c>
      <c r="V255" s="47" t="s">
        <v>1554</v>
      </c>
      <c r="W255" t="str">
        <f t="shared" ref="W255:W286" si="135">V256</f>
        <v>S158_S29_L001_R2_001.fastq.gz</v>
      </c>
    </row>
    <row r="256" spans="1:23" x14ac:dyDescent="0.3">
      <c r="A256" t="s">
        <v>706</v>
      </c>
      <c r="B256" t="s">
        <v>707</v>
      </c>
      <c r="C256" t="s">
        <v>708</v>
      </c>
      <c r="D256" t="s">
        <v>813</v>
      </c>
      <c r="E256" s="46">
        <v>44247</v>
      </c>
      <c r="F256">
        <v>2</v>
      </c>
      <c r="G256">
        <v>40</v>
      </c>
      <c r="H256" t="s">
        <v>1085</v>
      </c>
      <c r="I256" t="s">
        <v>1086</v>
      </c>
      <c r="J256" t="s">
        <v>514</v>
      </c>
      <c r="K256" t="s">
        <v>725</v>
      </c>
      <c r="L256" t="s">
        <v>710</v>
      </c>
      <c r="M256" t="s">
        <v>713</v>
      </c>
      <c r="N256" t="s">
        <v>712</v>
      </c>
      <c r="O256" s="47" t="str">
        <f t="shared" si="105"/>
        <v>S141_S12_L001_R2_001.fastq.gz</v>
      </c>
      <c r="V256" s="47" t="s">
        <v>1555</v>
      </c>
    </row>
    <row r="257" spans="1:23" x14ac:dyDescent="0.3">
      <c r="A257" t="s">
        <v>706</v>
      </c>
      <c r="B257" t="s">
        <v>707</v>
      </c>
      <c r="C257" t="s">
        <v>708</v>
      </c>
      <c r="D257" t="s">
        <v>813</v>
      </c>
      <c r="E257" s="46">
        <v>44247</v>
      </c>
      <c r="F257">
        <v>2</v>
      </c>
      <c r="G257">
        <v>40</v>
      </c>
      <c r="H257" t="s">
        <v>1087</v>
      </c>
      <c r="I257" t="s">
        <v>1088</v>
      </c>
      <c r="J257" t="s">
        <v>515</v>
      </c>
      <c r="K257" t="s">
        <v>726</v>
      </c>
      <c r="L257" t="s">
        <v>710</v>
      </c>
      <c r="M257" t="s">
        <v>711</v>
      </c>
      <c r="N257" t="s">
        <v>712</v>
      </c>
      <c r="O257" s="47" t="str">
        <f t="shared" si="105"/>
        <v>S142_S13_L001_R1_001.fastq.gz</v>
      </c>
      <c r="V257" s="47" t="s">
        <v>1556</v>
      </c>
      <c r="W257" t="str">
        <f t="shared" ref="W257:W288" si="136">V258</f>
        <v>S159_S30_L001_R2_001.fastq.gz</v>
      </c>
    </row>
    <row r="258" spans="1:23" x14ac:dyDescent="0.3">
      <c r="A258" t="s">
        <v>706</v>
      </c>
      <c r="B258" t="s">
        <v>707</v>
      </c>
      <c r="C258" t="s">
        <v>708</v>
      </c>
      <c r="D258" t="s">
        <v>813</v>
      </c>
      <c r="E258" s="46">
        <v>44247</v>
      </c>
      <c r="F258">
        <v>2</v>
      </c>
      <c r="G258">
        <v>40</v>
      </c>
      <c r="H258" t="s">
        <v>1087</v>
      </c>
      <c r="I258" t="s">
        <v>1088</v>
      </c>
      <c r="J258" t="s">
        <v>515</v>
      </c>
      <c r="K258" t="s">
        <v>726</v>
      </c>
      <c r="L258" t="s">
        <v>710</v>
      </c>
      <c r="M258" t="s">
        <v>713</v>
      </c>
      <c r="N258" t="s">
        <v>712</v>
      </c>
      <c r="O258" s="47" t="str">
        <f t="shared" si="105"/>
        <v>S142_S13_L001_R2_001.fastq.gz</v>
      </c>
      <c r="V258" s="47" t="s">
        <v>1557</v>
      </c>
    </row>
    <row r="259" spans="1:23" x14ac:dyDescent="0.3">
      <c r="A259" t="s">
        <v>706</v>
      </c>
      <c r="B259" t="s">
        <v>707</v>
      </c>
      <c r="C259" t="s">
        <v>708</v>
      </c>
      <c r="D259" t="s">
        <v>813</v>
      </c>
      <c r="E259" s="46">
        <v>44247</v>
      </c>
      <c r="F259">
        <v>2</v>
      </c>
      <c r="G259">
        <v>40</v>
      </c>
      <c r="H259" t="s">
        <v>1089</v>
      </c>
      <c r="I259" t="s">
        <v>1090</v>
      </c>
      <c r="J259" t="s">
        <v>516</v>
      </c>
      <c r="K259" t="s">
        <v>727</v>
      </c>
      <c r="L259" t="s">
        <v>710</v>
      </c>
      <c r="M259" t="s">
        <v>711</v>
      </c>
      <c r="N259" t="s">
        <v>712</v>
      </c>
      <c r="O259" s="47" t="str">
        <f t="shared" si="105"/>
        <v>S143_S14_L001_R1_001.fastq.gz</v>
      </c>
      <c r="V259" s="47" t="s">
        <v>1558</v>
      </c>
      <c r="W259" t="str">
        <f t="shared" ref="W259:W290" si="137">V260</f>
        <v>S160_S31_L001_R2_001.fastq.gz</v>
      </c>
    </row>
    <row r="260" spans="1:23" x14ac:dyDescent="0.3">
      <c r="A260" t="s">
        <v>706</v>
      </c>
      <c r="B260" t="s">
        <v>707</v>
      </c>
      <c r="C260" t="s">
        <v>708</v>
      </c>
      <c r="D260" t="s">
        <v>813</v>
      </c>
      <c r="E260" s="46">
        <v>44247</v>
      </c>
      <c r="F260">
        <v>2</v>
      </c>
      <c r="G260">
        <v>40</v>
      </c>
      <c r="H260" t="s">
        <v>1089</v>
      </c>
      <c r="I260" t="s">
        <v>1090</v>
      </c>
      <c r="J260" t="s">
        <v>516</v>
      </c>
      <c r="K260" t="s">
        <v>727</v>
      </c>
      <c r="L260" t="s">
        <v>710</v>
      </c>
      <c r="M260" t="s">
        <v>713</v>
      </c>
      <c r="N260" t="s">
        <v>712</v>
      </c>
      <c r="O260" s="47" t="str">
        <f t="shared" ref="O260:O323" si="138">CONCATENATE(J260,"_",K260,"_",L260,"_",M260,"_",N260)</f>
        <v>S143_S14_L001_R2_001.fastq.gz</v>
      </c>
      <c r="V260" s="47" t="s">
        <v>1559</v>
      </c>
    </row>
    <row r="261" spans="1:23" x14ac:dyDescent="0.3">
      <c r="A261" t="s">
        <v>706</v>
      </c>
      <c r="B261" t="s">
        <v>707</v>
      </c>
      <c r="C261" t="s">
        <v>708</v>
      </c>
      <c r="D261" t="s">
        <v>813</v>
      </c>
      <c r="E261" s="46">
        <v>44247</v>
      </c>
      <c r="F261">
        <v>2</v>
      </c>
      <c r="G261">
        <v>40</v>
      </c>
      <c r="H261" t="s">
        <v>1091</v>
      </c>
      <c r="I261" t="s">
        <v>1092</v>
      </c>
      <c r="J261" t="s">
        <v>517</v>
      </c>
      <c r="K261" t="s">
        <v>728</v>
      </c>
      <c r="L261" t="s">
        <v>710</v>
      </c>
      <c r="M261" t="s">
        <v>711</v>
      </c>
      <c r="N261" t="s">
        <v>712</v>
      </c>
      <c r="O261" s="47" t="str">
        <f t="shared" si="138"/>
        <v>S144_S15_L001_R1_001.fastq.gz</v>
      </c>
      <c r="V261" s="47" t="s">
        <v>1560</v>
      </c>
      <c r="W261" t="str">
        <f t="shared" ref="W261:W292" si="139">V262</f>
        <v>S161_S32_L001_R2_001.fastq.gz</v>
      </c>
    </row>
    <row r="262" spans="1:23" x14ac:dyDescent="0.3">
      <c r="A262" t="s">
        <v>706</v>
      </c>
      <c r="B262" t="s">
        <v>707</v>
      </c>
      <c r="C262" t="s">
        <v>708</v>
      </c>
      <c r="D262" t="s">
        <v>813</v>
      </c>
      <c r="E262" s="46">
        <v>44247</v>
      </c>
      <c r="F262">
        <v>2</v>
      </c>
      <c r="G262">
        <v>40</v>
      </c>
      <c r="H262" t="s">
        <v>1091</v>
      </c>
      <c r="I262" t="s">
        <v>1092</v>
      </c>
      <c r="J262" t="s">
        <v>517</v>
      </c>
      <c r="K262" t="s">
        <v>728</v>
      </c>
      <c r="L262" t="s">
        <v>710</v>
      </c>
      <c r="M262" t="s">
        <v>713</v>
      </c>
      <c r="N262" t="s">
        <v>712</v>
      </c>
      <c r="O262" s="47" t="str">
        <f t="shared" si="138"/>
        <v>S144_S15_L001_R2_001.fastq.gz</v>
      </c>
      <c r="V262" s="47" t="s">
        <v>1561</v>
      </c>
    </row>
    <row r="263" spans="1:23" x14ac:dyDescent="0.3">
      <c r="A263" t="s">
        <v>706</v>
      </c>
      <c r="B263" t="s">
        <v>707</v>
      </c>
      <c r="C263" t="s">
        <v>708</v>
      </c>
      <c r="D263" t="s">
        <v>813</v>
      </c>
      <c r="E263" s="46">
        <v>44247</v>
      </c>
      <c r="F263">
        <v>2</v>
      </c>
      <c r="G263">
        <v>40</v>
      </c>
      <c r="H263" t="s">
        <v>1093</v>
      </c>
      <c r="I263" t="s">
        <v>1094</v>
      </c>
      <c r="J263" t="s">
        <v>518</v>
      </c>
      <c r="K263" t="s">
        <v>729</v>
      </c>
      <c r="L263" t="s">
        <v>710</v>
      </c>
      <c r="M263" t="s">
        <v>711</v>
      </c>
      <c r="N263" t="s">
        <v>712</v>
      </c>
      <c r="O263" s="47" t="str">
        <f t="shared" si="138"/>
        <v>S145_S16_L001_R1_001.fastq.gz</v>
      </c>
      <c r="V263" s="47" t="s">
        <v>1562</v>
      </c>
      <c r="W263" t="str">
        <f t="shared" ref="W263:W294" si="140">V264</f>
        <v>S162_S33_L001_R2_001.fastq.gz</v>
      </c>
    </row>
    <row r="264" spans="1:23" x14ac:dyDescent="0.3">
      <c r="A264" t="s">
        <v>706</v>
      </c>
      <c r="B264" t="s">
        <v>707</v>
      </c>
      <c r="C264" t="s">
        <v>708</v>
      </c>
      <c r="D264" t="s">
        <v>813</v>
      </c>
      <c r="E264" s="46">
        <v>44247</v>
      </c>
      <c r="F264">
        <v>2</v>
      </c>
      <c r="G264">
        <v>40</v>
      </c>
      <c r="H264" t="s">
        <v>1093</v>
      </c>
      <c r="I264" t="s">
        <v>1094</v>
      </c>
      <c r="J264" t="s">
        <v>518</v>
      </c>
      <c r="K264" t="s">
        <v>729</v>
      </c>
      <c r="L264" t="s">
        <v>710</v>
      </c>
      <c r="M264" t="s">
        <v>713</v>
      </c>
      <c r="N264" t="s">
        <v>712</v>
      </c>
      <c r="O264" s="47" t="str">
        <f t="shared" si="138"/>
        <v>S145_S16_L001_R2_001.fastq.gz</v>
      </c>
      <c r="V264" s="47" t="s">
        <v>1563</v>
      </c>
    </row>
    <row r="265" spans="1:23" x14ac:dyDescent="0.3">
      <c r="A265" t="s">
        <v>706</v>
      </c>
      <c r="B265" t="s">
        <v>707</v>
      </c>
      <c r="C265" t="s">
        <v>708</v>
      </c>
      <c r="D265" t="s">
        <v>813</v>
      </c>
      <c r="E265" s="46">
        <v>44247</v>
      </c>
      <c r="F265">
        <v>2</v>
      </c>
      <c r="G265">
        <v>40</v>
      </c>
      <c r="H265" t="s">
        <v>1095</v>
      </c>
      <c r="I265" t="s">
        <v>1096</v>
      </c>
      <c r="J265" t="s">
        <v>519</v>
      </c>
      <c r="K265" t="s">
        <v>730</v>
      </c>
      <c r="L265" t="s">
        <v>710</v>
      </c>
      <c r="M265" t="s">
        <v>711</v>
      </c>
      <c r="N265" t="s">
        <v>712</v>
      </c>
      <c r="O265" s="47" t="str">
        <f t="shared" si="138"/>
        <v>S146_S17_L001_R1_001.fastq.gz</v>
      </c>
      <c r="V265" s="47" t="s">
        <v>1564</v>
      </c>
      <c r="W265" t="str">
        <f t="shared" ref="W265:W296" si="141">V266</f>
        <v>S163_S34_L001_R2_001.fastq.gz</v>
      </c>
    </row>
    <row r="266" spans="1:23" x14ac:dyDescent="0.3">
      <c r="A266" t="s">
        <v>706</v>
      </c>
      <c r="B266" t="s">
        <v>707</v>
      </c>
      <c r="C266" t="s">
        <v>708</v>
      </c>
      <c r="D266" t="s">
        <v>813</v>
      </c>
      <c r="E266" s="46">
        <v>44247</v>
      </c>
      <c r="F266">
        <v>2</v>
      </c>
      <c r="G266">
        <v>40</v>
      </c>
      <c r="H266" t="s">
        <v>1095</v>
      </c>
      <c r="I266" t="s">
        <v>1096</v>
      </c>
      <c r="J266" t="s">
        <v>519</v>
      </c>
      <c r="K266" t="s">
        <v>730</v>
      </c>
      <c r="L266" t="s">
        <v>710</v>
      </c>
      <c r="M266" t="s">
        <v>713</v>
      </c>
      <c r="N266" t="s">
        <v>712</v>
      </c>
      <c r="O266" s="47" t="str">
        <f t="shared" si="138"/>
        <v>S146_S17_L001_R2_001.fastq.gz</v>
      </c>
      <c r="V266" s="47" t="s">
        <v>1565</v>
      </c>
    </row>
    <row r="267" spans="1:23" x14ac:dyDescent="0.3">
      <c r="A267" t="s">
        <v>706</v>
      </c>
      <c r="B267" t="s">
        <v>707</v>
      </c>
      <c r="C267" t="s">
        <v>708</v>
      </c>
      <c r="D267" t="s">
        <v>813</v>
      </c>
      <c r="E267" s="46">
        <v>44247</v>
      </c>
      <c r="F267">
        <v>2</v>
      </c>
      <c r="G267">
        <v>40</v>
      </c>
      <c r="H267" t="s">
        <v>1097</v>
      </c>
      <c r="I267" t="s">
        <v>1098</v>
      </c>
      <c r="J267" t="s">
        <v>520</v>
      </c>
      <c r="K267" t="s">
        <v>731</v>
      </c>
      <c r="L267" t="s">
        <v>710</v>
      </c>
      <c r="M267" t="s">
        <v>711</v>
      </c>
      <c r="N267" t="s">
        <v>712</v>
      </c>
      <c r="O267" s="47" t="str">
        <f t="shared" si="138"/>
        <v>S147_S18_L001_R1_001.fastq.gz</v>
      </c>
      <c r="V267" s="47" t="s">
        <v>1566</v>
      </c>
      <c r="W267" t="str">
        <f t="shared" ref="W267:W298" si="142">V268</f>
        <v>S164_S35_L001_R2_001.fastq.gz</v>
      </c>
    </row>
    <row r="268" spans="1:23" x14ac:dyDescent="0.3">
      <c r="A268" t="s">
        <v>706</v>
      </c>
      <c r="B268" t="s">
        <v>707</v>
      </c>
      <c r="C268" t="s">
        <v>708</v>
      </c>
      <c r="D268" t="s">
        <v>813</v>
      </c>
      <c r="E268" s="46">
        <v>44247</v>
      </c>
      <c r="F268">
        <v>2</v>
      </c>
      <c r="G268">
        <v>40</v>
      </c>
      <c r="H268" t="s">
        <v>1097</v>
      </c>
      <c r="I268" t="s">
        <v>1098</v>
      </c>
      <c r="J268" t="s">
        <v>520</v>
      </c>
      <c r="K268" t="s">
        <v>731</v>
      </c>
      <c r="L268" t="s">
        <v>710</v>
      </c>
      <c r="M268" t="s">
        <v>713</v>
      </c>
      <c r="N268" t="s">
        <v>712</v>
      </c>
      <c r="O268" s="47" t="str">
        <f t="shared" si="138"/>
        <v>S147_S18_L001_R2_001.fastq.gz</v>
      </c>
      <c r="V268" s="47" t="s">
        <v>1567</v>
      </c>
    </row>
    <row r="269" spans="1:23" x14ac:dyDescent="0.3">
      <c r="A269" t="s">
        <v>706</v>
      </c>
      <c r="B269" t="s">
        <v>707</v>
      </c>
      <c r="C269" t="s">
        <v>708</v>
      </c>
      <c r="D269" t="s">
        <v>813</v>
      </c>
      <c r="E269" s="46">
        <v>44247</v>
      </c>
      <c r="F269">
        <v>2</v>
      </c>
      <c r="G269">
        <v>40</v>
      </c>
      <c r="H269" t="s">
        <v>1099</v>
      </c>
      <c r="I269" t="s">
        <v>1100</v>
      </c>
      <c r="J269" t="s">
        <v>521</v>
      </c>
      <c r="K269" t="s">
        <v>732</v>
      </c>
      <c r="L269" t="s">
        <v>710</v>
      </c>
      <c r="M269" t="s">
        <v>711</v>
      </c>
      <c r="N269" t="s">
        <v>712</v>
      </c>
      <c r="O269" s="47" t="str">
        <f t="shared" si="138"/>
        <v>S148_S19_L001_R1_001.fastq.gz</v>
      </c>
      <c r="V269" s="47" t="s">
        <v>1568</v>
      </c>
      <c r="W269" t="str">
        <f t="shared" ref="W269:W300" si="143">V270</f>
        <v>S165_S36_L001_R2_001.fastq.gz</v>
      </c>
    </row>
    <row r="270" spans="1:23" x14ac:dyDescent="0.3">
      <c r="A270" t="s">
        <v>706</v>
      </c>
      <c r="B270" t="s">
        <v>707</v>
      </c>
      <c r="C270" t="s">
        <v>708</v>
      </c>
      <c r="D270" t="s">
        <v>813</v>
      </c>
      <c r="E270" s="46">
        <v>44247</v>
      </c>
      <c r="F270">
        <v>2</v>
      </c>
      <c r="G270">
        <v>40</v>
      </c>
      <c r="H270" t="s">
        <v>1099</v>
      </c>
      <c r="I270" t="s">
        <v>1100</v>
      </c>
      <c r="J270" t="s">
        <v>521</v>
      </c>
      <c r="K270" t="s">
        <v>732</v>
      </c>
      <c r="L270" t="s">
        <v>710</v>
      </c>
      <c r="M270" t="s">
        <v>713</v>
      </c>
      <c r="N270" t="s">
        <v>712</v>
      </c>
      <c r="O270" s="47" t="str">
        <f t="shared" si="138"/>
        <v>S148_S19_L001_R2_001.fastq.gz</v>
      </c>
      <c r="V270" s="47" t="s">
        <v>1569</v>
      </c>
    </row>
    <row r="271" spans="1:23" x14ac:dyDescent="0.3">
      <c r="A271" t="s">
        <v>706</v>
      </c>
      <c r="B271" t="s">
        <v>707</v>
      </c>
      <c r="C271" t="s">
        <v>708</v>
      </c>
      <c r="D271" t="s">
        <v>813</v>
      </c>
      <c r="E271" s="46">
        <v>44247</v>
      </c>
      <c r="F271">
        <v>2</v>
      </c>
      <c r="G271">
        <v>40</v>
      </c>
      <c r="H271" t="s">
        <v>1101</v>
      </c>
      <c r="I271" t="s">
        <v>1102</v>
      </c>
      <c r="J271" t="s">
        <v>522</v>
      </c>
      <c r="K271" t="s">
        <v>733</v>
      </c>
      <c r="L271" t="s">
        <v>710</v>
      </c>
      <c r="M271" t="s">
        <v>711</v>
      </c>
      <c r="N271" t="s">
        <v>712</v>
      </c>
      <c r="O271" s="47" t="str">
        <f t="shared" si="138"/>
        <v>S149_S20_L001_R1_001.fastq.gz</v>
      </c>
      <c r="V271" s="47" t="s">
        <v>1570</v>
      </c>
      <c r="W271" t="str">
        <f t="shared" ref="W271:W302" si="144">V272</f>
        <v>S166_S37_L001_R2_001.fastq.gz</v>
      </c>
    </row>
    <row r="272" spans="1:23" x14ac:dyDescent="0.3">
      <c r="A272" t="s">
        <v>706</v>
      </c>
      <c r="B272" t="s">
        <v>707</v>
      </c>
      <c r="C272" t="s">
        <v>708</v>
      </c>
      <c r="D272" t="s">
        <v>813</v>
      </c>
      <c r="E272" s="46">
        <v>44247</v>
      </c>
      <c r="F272">
        <v>2</v>
      </c>
      <c r="G272">
        <v>40</v>
      </c>
      <c r="H272" t="s">
        <v>1101</v>
      </c>
      <c r="I272" t="s">
        <v>1102</v>
      </c>
      <c r="J272" t="s">
        <v>522</v>
      </c>
      <c r="K272" t="s">
        <v>733</v>
      </c>
      <c r="L272" t="s">
        <v>710</v>
      </c>
      <c r="M272" t="s">
        <v>713</v>
      </c>
      <c r="N272" t="s">
        <v>712</v>
      </c>
      <c r="O272" s="47" t="str">
        <f t="shared" si="138"/>
        <v>S149_S20_L001_R2_001.fastq.gz</v>
      </c>
      <c r="V272" s="47" t="s">
        <v>1571</v>
      </c>
    </row>
    <row r="273" spans="1:23" x14ac:dyDescent="0.3">
      <c r="A273" t="s">
        <v>706</v>
      </c>
      <c r="B273" t="s">
        <v>707</v>
      </c>
      <c r="C273" t="s">
        <v>708</v>
      </c>
      <c r="D273" t="s">
        <v>813</v>
      </c>
      <c r="E273" s="46">
        <v>44247</v>
      </c>
      <c r="F273">
        <v>2</v>
      </c>
      <c r="G273">
        <v>40</v>
      </c>
      <c r="H273" t="s">
        <v>1103</v>
      </c>
      <c r="I273" t="s">
        <v>1104</v>
      </c>
      <c r="J273" t="s">
        <v>523</v>
      </c>
      <c r="K273" t="s">
        <v>734</v>
      </c>
      <c r="L273" t="s">
        <v>710</v>
      </c>
      <c r="M273" t="s">
        <v>711</v>
      </c>
      <c r="N273" t="s">
        <v>712</v>
      </c>
      <c r="O273" s="47" t="str">
        <f t="shared" si="138"/>
        <v>S150_S21_L001_R1_001.fastq.gz</v>
      </c>
      <c r="V273" s="47" t="s">
        <v>1572</v>
      </c>
      <c r="W273" t="str">
        <f t="shared" ref="W273:W304" si="145">V274</f>
        <v>S167_S38_L001_R2_001.fastq.gz</v>
      </c>
    </row>
    <row r="274" spans="1:23" x14ac:dyDescent="0.3">
      <c r="A274" t="s">
        <v>706</v>
      </c>
      <c r="B274" t="s">
        <v>707</v>
      </c>
      <c r="C274" t="s">
        <v>708</v>
      </c>
      <c r="D274" t="s">
        <v>813</v>
      </c>
      <c r="E274" s="46">
        <v>44247</v>
      </c>
      <c r="F274">
        <v>2</v>
      </c>
      <c r="G274">
        <v>40</v>
      </c>
      <c r="H274" t="s">
        <v>1103</v>
      </c>
      <c r="I274" t="s">
        <v>1104</v>
      </c>
      <c r="J274" t="s">
        <v>523</v>
      </c>
      <c r="K274" t="s">
        <v>734</v>
      </c>
      <c r="L274" t="s">
        <v>710</v>
      </c>
      <c r="M274" t="s">
        <v>713</v>
      </c>
      <c r="N274" t="s">
        <v>712</v>
      </c>
      <c r="O274" s="47" t="str">
        <f t="shared" si="138"/>
        <v>S150_S21_L001_R2_001.fastq.gz</v>
      </c>
      <c r="V274" s="47" t="s">
        <v>1573</v>
      </c>
    </row>
    <row r="275" spans="1:23" x14ac:dyDescent="0.3">
      <c r="A275" t="s">
        <v>706</v>
      </c>
      <c r="B275" t="s">
        <v>707</v>
      </c>
      <c r="C275" t="s">
        <v>708</v>
      </c>
      <c r="D275" t="s">
        <v>813</v>
      </c>
      <c r="E275" s="46">
        <v>44247</v>
      </c>
      <c r="F275">
        <v>2</v>
      </c>
      <c r="G275">
        <v>40</v>
      </c>
      <c r="H275" t="s">
        <v>1105</v>
      </c>
      <c r="I275" t="s">
        <v>1106</v>
      </c>
      <c r="J275" t="s">
        <v>524</v>
      </c>
      <c r="K275" t="s">
        <v>735</v>
      </c>
      <c r="L275" t="s">
        <v>710</v>
      </c>
      <c r="M275" t="s">
        <v>711</v>
      </c>
      <c r="N275" t="s">
        <v>712</v>
      </c>
      <c r="O275" s="47" t="str">
        <f t="shared" si="138"/>
        <v>S151_S22_L001_R1_001.fastq.gz</v>
      </c>
      <c r="V275" s="47" t="s">
        <v>1574</v>
      </c>
      <c r="W275" t="str">
        <f t="shared" ref="W275:W306" si="146">V276</f>
        <v>S168_S39_L001_R2_001.fastq.gz</v>
      </c>
    </row>
    <row r="276" spans="1:23" x14ac:dyDescent="0.3">
      <c r="A276" t="s">
        <v>706</v>
      </c>
      <c r="B276" t="s">
        <v>707</v>
      </c>
      <c r="C276" t="s">
        <v>708</v>
      </c>
      <c r="D276" t="s">
        <v>813</v>
      </c>
      <c r="E276" s="46">
        <v>44247</v>
      </c>
      <c r="F276">
        <v>2</v>
      </c>
      <c r="G276">
        <v>40</v>
      </c>
      <c r="H276" t="s">
        <v>1105</v>
      </c>
      <c r="I276" t="s">
        <v>1106</v>
      </c>
      <c r="J276" t="s">
        <v>524</v>
      </c>
      <c r="K276" t="s">
        <v>735</v>
      </c>
      <c r="L276" t="s">
        <v>710</v>
      </c>
      <c r="M276" t="s">
        <v>713</v>
      </c>
      <c r="N276" t="s">
        <v>712</v>
      </c>
      <c r="O276" s="47" t="str">
        <f t="shared" si="138"/>
        <v>S151_S22_L001_R2_001.fastq.gz</v>
      </c>
      <c r="V276" s="47" t="s">
        <v>1575</v>
      </c>
    </row>
    <row r="277" spans="1:23" x14ac:dyDescent="0.3">
      <c r="A277" t="s">
        <v>706</v>
      </c>
      <c r="B277" t="s">
        <v>707</v>
      </c>
      <c r="C277" t="s">
        <v>708</v>
      </c>
      <c r="D277" t="s">
        <v>813</v>
      </c>
      <c r="E277" s="46">
        <v>44247</v>
      </c>
      <c r="F277">
        <v>2</v>
      </c>
      <c r="G277">
        <v>40</v>
      </c>
      <c r="H277" t="s">
        <v>1107</v>
      </c>
      <c r="I277" t="s">
        <v>1108</v>
      </c>
      <c r="J277" t="s">
        <v>525</v>
      </c>
      <c r="K277" t="s">
        <v>736</v>
      </c>
      <c r="L277" t="s">
        <v>710</v>
      </c>
      <c r="M277" t="s">
        <v>711</v>
      </c>
      <c r="N277" t="s">
        <v>712</v>
      </c>
      <c r="O277" s="47" t="str">
        <f t="shared" si="138"/>
        <v>S152_S23_L001_R1_001.fastq.gz</v>
      </c>
      <c r="V277" s="47" t="s">
        <v>1576</v>
      </c>
      <c r="W277" t="str">
        <f t="shared" ref="W277:W308" si="147">V278</f>
        <v>S169_S40_L001_R2_001.fastq.gz</v>
      </c>
    </row>
    <row r="278" spans="1:23" x14ac:dyDescent="0.3">
      <c r="A278" t="s">
        <v>706</v>
      </c>
      <c r="B278" t="s">
        <v>707</v>
      </c>
      <c r="C278" t="s">
        <v>708</v>
      </c>
      <c r="D278" t="s">
        <v>813</v>
      </c>
      <c r="E278" s="46">
        <v>44247</v>
      </c>
      <c r="F278">
        <v>2</v>
      </c>
      <c r="G278">
        <v>40</v>
      </c>
      <c r="H278" t="s">
        <v>1107</v>
      </c>
      <c r="I278" t="s">
        <v>1108</v>
      </c>
      <c r="J278" t="s">
        <v>525</v>
      </c>
      <c r="K278" t="s">
        <v>736</v>
      </c>
      <c r="L278" t="s">
        <v>710</v>
      </c>
      <c r="M278" t="s">
        <v>713</v>
      </c>
      <c r="N278" t="s">
        <v>712</v>
      </c>
      <c r="O278" s="47" t="str">
        <f t="shared" si="138"/>
        <v>S152_S23_L001_R2_001.fastq.gz</v>
      </c>
      <c r="V278" s="47" t="s">
        <v>1577</v>
      </c>
    </row>
    <row r="279" spans="1:23" x14ac:dyDescent="0.3">
      <c r="A279" t="s">
        <v>706</v>
      </c>
      <c r="B279" t="s">
        <v>707</v>
      </c>
      <c r="C279" t="s">
        <v>708</v>
      </c>
      <c r="D279" t="s">
        <v>813</v>
      </c>
      <c r="E279" s="46">
        <v>44247</v>
      </c>
      <c r="F279">
        <v>2</v>
      </c>
      <c r="G279">
        <v>40</v>
      </c>
      <c r="H279" t="s">
        <v>1109</v>
      </c>
      <c r="I279" t="s">
        <v>1110</v>
      </c>
      <c r="J279" t="s">
        <v>526</v>
      </c>
      <c r="K279" t="s">
        <v>737</v>
      </c>
      <c r="L279" t="s">
        <v>710</v>
      </c>
      <c r="M279" t="s">
        <v>711</v>
      </c>
      <c r="N279" t="s">
        <v>712</v>
      </c>
      <c r="O279" s="47" t="str">
        <f t="shared" si="138"/>
        <v>S153_S24_L001_R1_001.fastq.gz</v>
      </c>
      <c r="V279" s="47" t="s">
        <v>1578</v>
      </c>
      <c r="W279" t="str">
        <f t="shared" ref="W279:W310" si="148">V280</f>
        <v>S172_S41_L001_R2_001.fastq.gz</v>
      </c>
    </row>
    <row r="280" spans="1:23" x14ac:dyDescent="0.3">
      <c r="A280" t="s">
        <v>706</v>
      </c>
      <c r="B280" t="s">
        <v>707</v>
      </c>
      <c r="C280" t="s">
        <v>708</v>
      </c>
      <c r="D280" t="s">
        <v>813</v>
      </c>
      <c r="E280" s="46">
        <v>44247</v>
      </c>
      <c r="F280">
        <v>2</v>
      </c>
      <c r="G280">
        <v>40</v>
      </c>
      <c r="H280" t="s">
        <v>1109</v>
      </c>
      <c r="I280" t="s">
        <v>1110</v>
      </c>
      <c r="J280" t="s">
        <v>526</v>
      </c>
      <c r="K280" t="s">
        <v>737</v>
      </c>
      <c r="L280" t="s">
        <v>710</v>
      </c>
      <c r="M280" t="s">
        <v>713</v>
      </c>
      <c r="N280" t="s">
        <v>712</v>
      </c>
      <c r="O280" s="47" t="str">
        <f t="shared" si="138"/>
        <v>S153_S24_L001_R2_001.fastq.gz</v>
      </c>
      <c r="V280" s="47" t="s">
        <v>1579</v>
      </c>
    </row>
    <row r="281" spans="1:23" x14ac:dyDescent="0.3">
      <c r="A281" t="s">
        <v>706</v>
      </c>
      <c r="B281" t="s">
        <v>707</v>
      </c>
      <c r="C281" t="s">
        <v>708</v>
      </c>
      <c r="D281" t="s">
        <v>813</v>
      </c>
      <c r="E281" s="46">
        <v>44247</v>
      </c>
      <c r="F281">
        <v>2</v>
      </c>
      <c r="G281">
        <v>40</v>
      </c>
      <c r="H281" t="s">
        <v>1111</v>
      </c>
      <c r="I281" t="s">
        <v>1112</v>
      </c>
      <c r="J281" t="s">
        <v>527</v>
      </c>
      <c r="K281" t="s">
        <v>738</v>
      </c>
      <c r="L281" t="s">
        <v>710</v>
      </c>
      <c r="M281" t="s">
        <v>711</v>
      </c>
      <c r="N281" t="s">
        <v>712</v>
      </c>
      <c r="O281" s="47" t="str">
        <f t="shared" si="138"/>
        <v>S154_S25_L001_R1_001.fastq.gz</v>
      </c>
      <c r="V281" s="47" t="s">
        <v>1580</v>
      </c>
      <c r="W281" t="str">
        <f t="shared" ref="W281:W312" si="149">V282</f>
        <v>S173_S42_L001_R2_001.fastq.gz</v>
      </c>
    </row>
    <row r="282" spans="1:23" x14ac:dyDescent="0.3">
      <c r="A282" t="s">
        <v>706</v>
      </c>
      <c r="B282" t="s">
        <v>707</v>
      </c>
      <c r="C282" t="s">
        <v>708</v>
      </c>
      <c r="D282" t="s">
        <v>813</v>
      </c>
      <c r="E282" s="46">
        <v>44247</v>
      </c>
      <c r="F282">
        <v>2</v>
      </c>
      <c r="G282">
        <v>40</v>
      </c>
      <c r="H282" t="s">
        <v>1111</v>
      </c>
      <c r="I282" t="s">
        <v>1112</v>
      </c>
      <c r="J282" t="s">
        <v>527</v>
      </c>
      <c r="K282" t="s">
        <v>738</v>
      </c>
      <c r="L282" t="s">
        <v>710</v>
      </c>
      <c r="M282" t="s">
        <v>713</v>
      </c>
      <c r="N282" t="s">
        <v>712</v>
      </c>
      <c r="O282" s="47" t="str">
        <f t="shared" si="138"/>
        <v>S154_S25_L001_R2_001.fastq.gz</v>
      </c>
      <c r="V282" s="47" t="s">
        <v>1581</v>
      </c>
    </row>
    <row r="283" spans="1:23" x14ac:dyDescent="0.3">
      <c r="A283" t="s">
        <v>706</v>
      </c>
      <c r="B283" t="s">
        <v>707</v>
      </c>
      <c r="C283" t="s">
        <v>708</v>
      </c>
      <c r="D283" t="s">
        <v>813</v>
      </c>
      <c r="E283" s="46">
        <v>44247</v>
      </c>
      <c r="F283">
        <v>2</v>
      </c>
      <c r="G283">
        <v>40</v>
      </c>
      <c r="H283" t="s">
        <v>1113</v>
      </c>
      <c r="I283" t="s">
        <v>1114</v>
      </c>
      <c r="J283" t="s">
        <v>528</v>
      </c>
      <c r="K283" t="s">
        <v>739</v>
      </c>
      <c r="L283" t="s">
        <v>710</v>
      </c>
      <c r="M283" t="s">
        <v>711</v>
      </c>
      <c r="N283" t="s">
        <v>712</v>
      </c>
      <c r="O283" s="47" t="str">
        <f t="shared" si="138"/>
        <v>S155_S26_L001_R1_001.fastq.gz</v>
      </c>
      <c r="V283" s="47" t="s">
        <v>1582</v>
      </c>
      <c r="W283" t="str">
        <f t="shared" ref="W283:W314" si="150">V284</f>
        <v>S174_S43_L001_R2_001.fastq.gz</v>
      </c>
    </row>
    <row r="284" spans="1:23" x14ac:dyDescent="0.3">
      <c r="A284" t="s">
        <v>706</v>
      </c>
      <c r="B284" t="s">
        <v>707</v>
      </c>
      <c r="C284" t="s">
        <v>708</v>
      </c>
      <c r="D284" t="s">
        <v>813</v>
      </c>
      <c r="E284" s="46">
        <v>44247</v>
      </c>
      <c r="F284">
        <v>2</v>
      </c>
      <c r="G284">
        <v>40</v>
      </c>
      <c r="H284" t="s">
        <v>1113</v>
      </c>
      <c r="I284" t="s">
        <v>1114</v>
      </c>
      <c r="J284" t="s">
        <v>528</v>
      </c>
      <c r="K284" t="s">
        <v>739</v>
      </c>
      <c r="L284" t="s">
        <v>710</v>
      </c>
      <c r="M284" t="s">
        <v>713</v>
      </c>
      <c r="N284" t="s">
        <v>712</v>
      </c>
      <c r="O284" s="47" t="str">
        <f t="shared" si="138"/>
        <v>S155_S26_L001_R2_001.fastq.gz</v>
      </c>
      <c r="V284" s="47" t="s">
        <v>1583</v>
      </c>
    </row>
    <row r="285" spans="1:23" x14ac:dyDescent="0.3">
      <c r="A285" t="s">
        <v>706</v>
      </c>
      <c r="B285" t="s">
        <v>707</v>
      </c>
      <c r="C285" t="s">
        <v>708</v>
      </c>
      <c r="D285" t="s">
        <v>813</v>
      </c>
      <c r="E285" s="46">
        <v>44247</v>
      </c>
      <c r="F285">
        <v>2</v>
      </c>
      <c r="G285">
        <v>40</v>
      </c>
      <c r="H285" t="s">
        <v>1115</v>
      </c>
      <c r="I285" t="s">
        <v>1116</v>
      </c>
      <c r="J285" t="s">
        <v>529</v>
      </c>
      <c r="K285" t="s">
        <v>740</v>
      </c>
      <c r="L285" t="s">
        <v>710</v>
      </c>
      <c r="M285" t="s">
        <v>711</v>
      </c>
      <c r="N285" t="s">
        <v>712</v>
      </c>
      <c r="O285" s="47" t="str">
        <f t="shared" si="138"/>
        <v>S156_S27_L001_R1_001.fastq.gz</v>
      </c>
      <c r="V285" s="47" t="s">
        <v>1584</v>
      </c>
      <c r="W285" t="str">
        <f t="shared" ref="W285:W316" si="151">V286</f>
        <v>S175_S44_L001_R2_001.fastq.gz</v>
      </c>
    </row>
    <row r="286" spans="1:23" x14ac:dyDescent="0.3">
      <c r="A286" t="s">
        <v>706</v>
      </c>
      <c r="B286" t="s">
        <v>707</v>
      </c>
      <c r="C286" t="s">
        <v>708</v>
      </c>
      <c r="D286" t="s">
        <v>813</v>
      </c>
      <c r="E286" s="46">
        <v>44247</v>
      </c>
      <c r="F286">
        <v>2</v>
      </c>
      <c r="G286">
        <v>40</v>
      </c>
      <c r="H286" t="s">
        <v>1115</v>
      </c>
      <c r="I286" t="s">
        <v>1116</v>
      </c>
      <c r="J286" t="s">
        <v>529</v>
      </c>
      <c r="K286" t="s">
        <v>740</v>
      </c>
      <c r="L286" t="s">
        <v>710</v>
      </c>
      <c r="M286" t="s">
        <v>713</v>
      </c>
      <c r="N286" t="s">
        <v>712</v>
      </c>
      <c r="O286" s="47" t="str">
        <f t="shared" si="138"/>
        <v>S156_S27_L001_R2_001.fastq.gz</v>
      </c>
      <c r="V286" s="47" t="s">
        <v>1585</v>
      </c>
    </row>
    <row r="287" spans="1:23" x14ac:dyDescent="0.3">
      <c r="A287" t="s">
        <v>706</v>
      </c>
      <c r="B287" t="s">
        <v>707</v>
      </c>
      <c r="C287" t="s">
        <v>708</v>
      </c>
      <c r="D287" t="s">
        <v>813</v>
      </c>
      <c r="E287" s="46">
        <v>44247</v>
      </c>
      <c r="F287">
        <v>2</v>
      </c>
      <c r="G287">
        <v>40</v>
      </c>
      <c r="H287" t="s">
        <v>1117</v>
      </c>
      <c r="I287" t="s">
        <v>1118</v>
      </c>
      <c r="J287" t="s">
        <v>530</v>
      </c>
      <c r="K287" t="s">
        <v>741</v>
      </c>
      <c r="L287" t="s">
        <v>710</v>
      </c>
      <c r="M287" t="s">
        <v>711</v>
      </c>
      <c r="N287" t="s">
        <v>712</v>
      </c>
      <c r="O287" s="47" t="str">
        <f t="shared" si="138"/>
        <v>S157_S28_L001_R1_001.fastq.gz</v>
      </c>
      <c r="V287" s="47" t="s">
        <v>1586</v>
      </c>
      <c r="W287" t="str">
        <f t="shared" ref="W287:W318" si="152">V288</f>
        <v>S176_S45_L001_R2_001.fastq.gz</v>
      </c>
    </row>
    <row r="288" spans="1:23" x14ac:dyDescent="0.3">
      <c r="A288" t="s">
        <v>706</v>
      </c>
      <c r="B288" t="s">
        <v>707</v>
      </c>
      <c r="C288" t="s">
        <v>708</v>
      </c>
      <c r="D288" t="s">
        <v>813</v>
      </c>
      <c r="E288" s="46">
        <v>44247</v>
      </c>
      <c r="F288">
        <v>2</v>
      </c>
      <c r="G288">
        <v>40</v>
      </c>
      <c r="H288" t="s">
        <v>1117</v>
      </c>
      <c r="I288" t="s">
        <v>1118</v>
      </c>
      <c r="J288" t="s">
        <v>530</v>
      </c>
      <c r="K288" t="s">
        <v>741</v>
      </c>
      <c r="L288" t="s">
        <v>710</v>
      </c>
      <c r="M288" t="s">
        <v>713</v>
      </c>
      <c r="N288" t="s">
        <v>712</v>
      </c>
      <c r="O288" s="47" t="str">
        <f t="shared" si="138"/>
        <v>S157_S28_L001_R2_001.fastq.gz</v>
      </c>
      <c r="V288" s="47" t="s">
        <v>1587</v>
      </c>
    </row>
    <row r="289" spans="1:23" x14ac:dyDescent="0.3">
      <c r="A289" t="s">
        <v>706</v>
      </c>
      <c r="B289" t="s">
        <v>707</v>
      </c>
      <c r="C289" t="s">
        <v>708</v>
      </c>
      <c r="D289" t="s">
        <v>813</v>
      </c>
      <c r="E289" s="46">
        <v>44247</v>
      </c>
      <c r="F289">
        <v>2</v>
      </c>
      <c r="G289">
        <v>41</v>
      </c>
      <c r="H289" t="s">
        <v>1119</v>
      </c>
      <c r="I289" t="s">
        <v>1120</v>
      </c>
      <c r="J289" t="s">
        <v>531</v>
      </c>
      <c r="K289" t="s">
        <v>742</v>
      </c>
      <c r="L289" t="s">
        <v>710</v>
      </c>
      <c r="M289" t="s">
        <v>711</v>
      </c>
      <c r="N289" t="s">
        <v>712</v>
      </c>
      <c r="O289" s="47" t="str">
        <f t="shared" si="138"/>
        <v>S158_S29_L001_R1_001.fastq.gz</v>
      </c>
      <c r="V289" s="47" t="s">
        <v>1588</v>
      </c>
      <c r="W289" t="str">
        <f t="shared" ref="W289:W320" si="153">V290</f>
        <v>S177_S46_L001_R2_001.fastq.gz</v>
      </c>
    </row>
    <row r="290" spans="1:23" x14ac:dyDescent="0.3">
      <c r="A290" t="s">
        <v>706</v>
      </c>
      <c r="B290" t="s">
        <v>707</v>
      </c>
      <c r="C290" t="s">
        <v>708</v>
      </c>
      <c r="D290" t="s">
        <v>813</v>
      </c>
      <c r="E290" s="46">
        <v>44247</v>
      </c>
      <c r="F290">
        <v>2</v>
      </c>
      <c r="G290">
        <v>41</v>
      </c>
      <c r="H290" t="s">
        <v>1119</v>
      </c>
      <c r="I290" t="s">
        <v>1120</v>
      </c>
      <c r="J290" t="s">
        <v>531</v>
      </c>
      <c r="K290" t="s">
        <v>742</v>
      </c>
      <c r="L290" t="s">
        <v>710</v>
      </c>
      <c r="M290" t="s">
        <v>713</v>
      </c>
      <c r="N290" t="s">
        <v>712</v>
      </c>
      <c r="O290" s="47" t="str">
        <f t="shared" si="138"/>
        <v>S158_S29_L001_R2_001.fastq.gz</v>
      </c>
      <c r="V290" s="47" t="s">
        <v>1589</v>
      </c>
    </row>
    <row r="291" spans="1:23" x14ac:dyDescent="0.3">
      <c r="A291" t="s">
        <v>706</v>
      </c>
      <c r="B291" t="s">
        <v>707</v>
      </c>
      <c r="C291" t="s">
        <v>708</v>
      </c>
      <c r="D291" t="s">
        <v>813</v>
      </c>
      <c r="E291" s="46">
        <v>44247</v>
      </c>
      <c r="F291">
        <v>2</v>
      </c>
      <c r="G291">
        <v>41</v>
      </c>
      <c r="H291" t="s">
        <v>1121</v>
      </c>
      <c r="I291" t="s">
        <v>1122</v>
      </c>
      <c r="J291" t="s">
        <v>532</v>
      </c>
      <c r="K291" t="s">
        <v>743</v>
      </c>
      <c r="L291" t="s">
        <v>710</v>
      </c>
      <c r="M291" t="s">
        <v>711</v>
      </c>
      <c r="N291" t="s">
        <v>712</v>
      </c>
      <c r="O291" s="47" t="str">
        <f t="shared" si="138"/>
        <v>S159_S30_L001_R1_001.fastq.gz</v>
      </c>
      <c r="V291" s="47" t="s">
        <v>1590</v>
      </c>
      <c r="W291" t="str">
        <f t="shared" ref="W291:W322" si="154">V292</f>
        <v>S178_S47_L001_R2_001.fastq.gz</v>
      </c>
    </row>
    <row r="292" spans="1:23" x14ac:dyDescent="0.3">
      <c r="A292" t="s">
        <v>706</v>
      </c>
      <c r="B292" t="s">
        <v>707</v>
      </c>
      <c r="C292" t="s">
        <v>708</v>
      </c>
      <c r="D292" t="s">
        <v>813</v>
      </c>
      <c r="E292" s="46">
        <v>44247</v>
      </c>
      <c r="F292">
        <v>2</v>
      </c>
      <c r="G292">
        <v>41</v>
      </c>
      <c r="H292" t="s">
        <v>1121</v>
      </c>
      <c r="I292" t="s">
        <v>1122</v>
      </c>
      <c r="J292" t="s">
        <v>532</v>
      </c>
      <c r="K292" t="s">
        <v>743</v>
      </c>
      <c r="L292" t="s">
        <v>710</v>
      </c>
      <c r="M292" t="s">
        <v>713</v>
      </c>
      <c r="N292" t="s">
        <v>712</v>
      </c>
      <c r="O292" s="47" t="str">
        <f t="shared" si="138"/>
        <v>S159_S30_L001_R2_001.fastq.gz</v>
      </c>
      <c r="V292" s="47" t="s">
        <v>1591</v>
      </c>
    </row>
    <row r="293" spans="1:23" x14ac:dyDescent="0.3">
      <c r="A293" t="s">
        <v>706</v>
      </c>
      <c r="B293" t="s">
        <v>707</v>
      </c>
      <c r="C293" t="s">
        <v>708</v>
      </c>
      <c r="D293" t="s">
        <v>813</v>
      </c>
      <c r="E293" s="46">
        <v>44247</v>
      </c>
      <c r="F293">
        <v>2</v>
      </c>
      <c r="G293">
        <v>41</v>
      </c>
      <c r="H293" t="s">
        <v>1123</v>
      </c>
      <c r="I293" t="s">
        <v>1124</v>
      </c>
      <c r="J293" t="s">
        <v>533</v>
      </c>
      <c r="K293" t="s">
        <v>744</v>
      </c>
      <c r="L293" t="s">
        <v>710</v>
      </c>
      <c r="M293" t="s">
        <v>711</v>
      </c>
      <c r="N293" t="s">
        <v>712</v>
      </c>
      <c r="O293" s="47" t="str">
        <f t="shared" si="138"/>
        <v>S160_S31_L001_R1_001.fastq.gz</v>
      </c>
      <c r="V293" s="47" t="s">
        <v>1592</v>
      </c>
      <c r="W293" t="str">
        <f t="shared" ref="W293:W324" si="155">V294</f>
        <v>S179_S48_L001_R2_001.fastq.gz</v>
      </c>
    </row>
    <row r="294" spans="1:23" x14ac:dyDescent="0.3">
      <c r="A294" t="s">
        <v>706</v>
      </c>
      <c r="B294" t="s">
        <v>707</v>
      </c>
      <c r="C294" t="s">
        <v>708</v>
      </c>
      <c r="D294" t="s">
        <v>813</v>
      </c>
      <c r="E294" s="46">
        <v>44247</v>
      </c>
      <c r="F294">
        <v>2</v>
      </c>
      <c r="G294">
        <v>41</v>
      </c>
      <c r="H294" t="s">
        <v>1123</v>
      </c>
      <c r="I294" t="s">
        <v>1124</v>
      </c>
      <c r="J294" t="s">
        <v>533</v>
      </c>
      <c r="K294" t="s">
        <v>744</v>
      </c>
      <c r="L294" t="s">
        <v>710</v>
      </c>
      <c r="M294" t="s">
        <v>713</v>
      </c>
      <c r="N294" t="s">
        <v>712</v>
      </c>
      <c r="O294" s="47" t="str">
        <f t="shared" si="138"/>
        <v>S160_S31_L001_R2_001.fastq.gz</v>
      </c>
      <c r="V294" s="47" t="s">
        <v>1593</v>
      </c>
    </row>
    <row r="295" spans="1:23" x14ac:dyDescent="0.3">
      <c r="A295" t="s">
        <v>706</v>
      </c>
      <c r="B295" t="s">
        <v>707</v>
      </c>
      <c r="C295" t="s">
        <v>708</v>
      </c>
      <c r="D295" t="s">
        <v>813</v>
      </c>
      <c r="E295" s="46">
        <v>44247</v>
      </c>
      <c r="F295">
        <v>2</v>
      </c>
      <c r="G295">
        <v>41</v>
      </c>
      <c r="H295" t="s">
        <v>1125</v>
      </c>
      <c r="I295" t="s">
        <v>1126</v>
      </c>
      <c r="J295" t="s">
        <v>534</v>
      </c>
      <c r="K295" t="s">
        <v>745</v>
      </c>
      <c r="L295" t="s">
        <v>710</v>
      </c>
      <c r="M295" t="s">
        <v>711</v>
      </c>
      <c r="N295" t="s">
        <v>712</v>
      </c>
      <c r="O295" s="47" t="str">
        <f t="shared" si="138"/>
        <v>S161_S32_L001_R1_001.fastq.gz</v>
      </c>
      <c r="V295" s="47" t="s">
        <v>1594</v>
      </c>
      <c r="W295" t="str">
        <f t="shared" ref="W295:W326" si="156">V296</f>
        <v>S186_S49_L001_R2_001.fastq.gz</v>
      </c>
    </row>
    <row r="296" spans="1:23" x14ac:dyDescent="0.3">
      <c r="A296" t="s">
        <v>706</v>
      </c>
      <c r="B296" t="s">
        <v>707</v>
      </c>
      <c r="C296" t="s">
        <v>708</v>
      </c>
      <c r="D296" t="s">
        <v>813</v>
      </c>
      <c r="E296" s="46">
        <v>44247</v>
      </c>
      <c r="F296">
        <v>2</v>
      </c>
      <c r="G296">
        <v>41</v>
      </c>
      <c r="H296" t="s">
        <v>1125</v>
      </c>
      <c r="I296" t="s">
        <v>1126</v>
      </c>
      <c r="J296" t="s">
        <v>534</v>
      </c>
      <c r="K296" t="s">
        <v>745</v>
      </c>
      <c r="L296" t="s">
        <v>710</v>
      </c>
      <c r="M296" t="s">
        <v>713</v>
      </c>
      <c r="N296" t="s">
        <v>712</v>
      </c>
      <c r="O296" s="47" t="str">
        <f t="shared" si="138"/>
        <v>S161_S32_L001_R2_001.fastq.gz</v>
      </c>
      <c r="V296" s="47" t="s">
        <v>1595</v>
      </c>
    </row>
    <row r="297" spans="1:23" x14ac:dyDescent="0.3">
      <c r="A297" t="s">
        <v>706</v>
      </c>
      <c r="B297" t="s">
        <v>707</v>
      </c>
      <c r="C297" t="s">
        <v>708</v>
      </c>
      <c r="D297" t="s">
        <v>813</v>
      </c>
      <c r="E297" s="46">
        <v>44247</v>
      </c>
      <c r="F297">
        <v>2</v>
      </c>
      <c r="G297">
        <v>41</v>
      </c>
      <c r="H297" t="s">
        <v>1127</v>
      </c>
      <c r="I297" t="s">
        <v>1128</v>
      </c>
      <c r="J297" t="s">
        <v>535</v>
      </c>
      <c r="K297" t="s">
        <v>746</v>
      </c>
      <c r="L297" t="s">
        <v>710</v>
      </c>
      <c r="M297" t="s">
        <v>711</v>
      </c>
      <c r="N297" t="s">
        <v>712</v>
      </c>
      <c r="O297" s="47" t="str">
        <f t="shared" si="138"/>
        <v>S162_S33_L001_R1_001.fastq.gz</v>
      </c>
      <c r="V297" s="47" t="s">
        <v>1596</v>
      </c>
      <c r="W297" t="str">
        <f t="shared" ref="W297:W328" si="157">V298</f>
        <v>S187_S50_L001_R2_001.fastq.gz</v>
      </c>
    </row>
    <row r="298" spans="1:23" x14ac:dyDescent="0.3">
      <c r="A298" t="s">
        <v>706</v>
      </c>
      <c r="B298" t="s">
        <v>707</v>
      </c>
      <c r="C298" t="s">
        <v>708</v>
      </c>
      <c r="D298" t="s">
        <v>813</v>
      </c>
      <c r="E298" s="46">
        <v>44247</v>
      </c>
      <c r="F298">
        <v>2</v>
      </c>
      <c r="G298">
        <v>41</v>
      </c>
      <c r="H298" t="s">
        <v>1127</v>
      </c>
      <c r="I298" t="s">
        <v>1128</v>
      </c>
      <c r="J298" t="s">
        <v>535</v>
      </c>
      <c r="K298" t="s">
        <v>746</v>
      </c>
      <c r="L298" t="s">
        <v>710</v>
      </c>
      <c r="M298" t="s">
        <v>713</v>
      </c>
      <c r="N298" t="s">
        <v>712</v>
      </c>
      <c r="O298" s="47" t="str">
        <f t="shared" si="138"/>
        <v>S162_S33_L001_R2_001.fastq.gz</v>
      </c>
      <c r="V298" s="47" t="s">
        <v>1597</v>
      </c>
    </row>
    <row r="299" spans="1:23" x14ac:dyDescent="0.3">
      <c r="A299" t="s">
        <v>706</v>
      </c>
      <c r="B299" t="s">
        <v>707</v>
      </c>
      <c r="C299" t="s">
        <v>708</v>
      </c>
      <c r="D299" t="s">
        <v>813</v>
      </c>
      <c r="E299" s="46">
        <v>44247</v>
      </c>
      <c r="F299">
        <v>2</v>
      </c>
      <c r="G299">
        <v>41</v>
      </c>
      <c r="H299" t="s">
        <v>1129</v>
      </c>
      <c r="I299" t="s">
        <v>1130</v>
      </c>
      <c r="J299" t="s">
        <v>536</v>
      </c>
      <c r="K299" t="s">
        <v>747</v>
      </c>
      <c r="L299" t="s">
        <v>710</v>
      </c>
      <c r="M299" t="s">
        <v>711</v>
      </c>
      <c r="N299" t="s">
        <v>712</v>
      </c>
      <c r="O299" s="47" t="str">
        <f t="shared" si="138"/>
        <v>S163_S34_L001_R1_001.fastq.gz</v>
      </c>
      <c r="V299" s="47" t="s">
        <v>1598</v>
      </c>
      <c r="W299" t="str">
        <f t="shared" ref="W299:W330" si="158">V300</f>
        <v>S188_S51_L001_R2_001.fastq.gz</v>
      </c>
    </row>
    <row r="300" spans="1:23" x14ac:dyDescent="0.3">
      <c r="A300" t="s">
        <v>706</v>
      </c>
      <c r="B300" t="s">
        <v>707</v>
      </c>
      <c r="C300" t="s">
        <v>708</v>
      </c>
      <c r="D300" t="s">
        <v>813</v>
      </c>
      <c r="E300" s="46">
        <v>44247</v>
      </c>
      <c r="F300">
        <v>2</v>
      </c>
      <c r="G300">
        <v>41</v>
      </c>
      <c r="H300" t="s">
        <v>1129</v>
      </c>
      <c r="I300" t="s">
        <v>1130</v>
      </c>
      <c r="J300" t="s">
        <v>536</v>
      </c>
      <c r="K300" t="s">
        <v>747</v>
      </c>
      <c r="L300" t="s">
        <v>710</v>
      </c>
      <c r="M300" t="s">
        <v>713</v>
      </c>
      <c r="N300" t="s">
        <v>712</v>
      </c>
      <c r="O300" s="47" t="str">
        <f t="shared" si="138"/>
        <v>S163_S34_L001_R2_001.fastq.gz</v>
      </c>
      <c r="V300" s="47" t="s">
        <v>1599</v>
      </c>
    </row>
    <row r="301" spans="1:23" x14ac:dyDescent="0.3">
      <c r="A301" t="s">
        <v>706</v>
      </c>
      <c r="B301" t="s">
        <v>707</v>
      </c>
      <c r="C301" t="s">
        <v>708</v>
      </c>
      <c r="D301" t="s">
        <v>813</v>
      </c>
      <c r="E301" s="46">
        <v>44247</v>
      </c>
      <c r="F301">
        <v>2</v>
      </c>
      <c r="G301">
        <v>41</v>
      </c>
      <c r="H301" t="s">
        <v>1131</v>
      </c>
      <c r="I301" t="s">
        <v>1132</v>
      </c>
      <c r="J301" t="s">
        <v>537</v>
      </c>
      <c r="K301" t="s">
        <v>748</v>
      </c>
      <c r="L301" t="s">
        <v>710</v>
      </c>
      <c r="M301" t="s">
        <v>711</v>
      </c>
      <c r="N301" t="s">
        <v>712</v>
      </c>
      <c r="O301" s="47" t="str">
        <f t="shared" si="138"/>
        <v>S164_S35_L001_R1_001.fastq.gz</v>
      </c>
      <c r="V301" s="47" t="s">
        <v>1600</v>
      </c>
      <c r="W301" t="str">
        <f t="shared" ref="W301:W332" si="159">V302</f>
        <v>S189_S52_L001_R2_001.fastq.gz</v>
      </c>
    </row>
    <row r="302" spans="1:23" x14ac:dyDescent="0.3">
      <c r="A302" t="s">
        <v>706</v>
      </c>
      <c r="B302" t="s">
        <v>707</v>
      </c>
      <c r="C302" t="s">
        <v>708</v>
      </c>
      <c r="D302" t="s">
        <v>813</v>
      </c>
      <c r="E302" s="46">
        <v>44247</v>
      </c>
      <c r="F302">
        <v>2</v>
      </c>
      <c r="G302">
        <v>41</v>
      </c>
      <c r="H302" t="s">
        <v>1131</v>
      </c>
      <c r="I302" t="s">
        <v>1132</v>
      </c>
      <c r="J302" t="s">
        <v>537</v>
      </c>
      <c r="K302" t="s">
        <v>748</v>
      </c>
      <c r="L302" t="s">
        <v>710</v>
      </c>
      <c r="M302" t="s">
        <v>713</v>
      </c>
      <c r="N302" t="s">
        <v>712</v>
      </c>
      <c r="O302" s="47" t="str">
        <f t="shared" si="138"/>
        <v>S164_S35_L001_R2_001.fastq.gz</v>
      </c>
      <c r="V302" s="47" t="s">
        <v>1601</v>
      </c>
    </row>
    <row r="303" spans="1:23" x14ac:dyDescent="0.3">
      <c r="A303" t="s">
        <v>706</v>
      </c>
      <c r="B303" t="s">
        <v>707</v>
      </c>
      <c r="C303" t="s">
        <v>708</v>
      </c>
      <c r="D303" t="s">
        <v>813</v>
      </c>
      <c r="E303" s="46">
        <v>44247</v>
      </c>
      <c r="F303">
        <v>2</v>
      </c>
      <c r="G303">
        <v>41</v>
      </c>
      <c r="H303" t="s">
        <v>1133</v>
      </c>
      <c r="I303" t="s">
        <v>1134</v>
      </c>
      <c r="J303" t="s">
        <v>538</v>
      </c>
      <c r="K303" t="s">
        <v>749</v>
      </c>
      <c r="L303" t="s">
        <v>710</v>
      </c>
      <c r="M303" t="s">
        <v>711</v>
      </c>
      <c r="N303" t="s">
        <v>712</v>
      </c>
      <c r="O303" s="47" t="str">
        <f t="shared" si="138"/>
        <v>S165_S36_L001_R1_001.fastq.gz</v>
      </c>
      <c r="V303" s="47" t="s">
        <v>1602</v>
      </c>
      <c r="W303" t="str">
        <f t="shared" ref="W303:W334" si="160">V304</f>
        <v>S190_S53_L001_R2_001.fastq.gz</v>
      </c>
    </row>
    <row r="304" spans="1:23" x14ac:dyDescent="0.3">
      <c r="A304" t="s">
        <v>706</v>
      </c>
      <c r="B304" t="s">
        <v>707</v>
      </c>
      <c r="C304" t="s">
        <v>708</v>
      </c>
      <c r="D304" t="s">
        <v>813</v>
      </c>
      <c r="E304" s="46">
        <v>44247</v>
      </c>
      <c r="F304">
        <v>2</v>
      </c>
      <c r="G304">
        <v>41</v>
      </c>
      <c r="H304" t="s">
        <v>1133</v>
      </c>
      <c r="I304" t="s">
        <v>1134</v>
      </c>
      <c r="J304" t="s">
        <v>538</v>
      </c>
      <c r="K304" t="s">
        <v>749</v>
      </c>
      <c r="L304" t="s">
        <v>710</v>
      </c>
      <c r="M304" t="s">
        <v>713</v>
      </c>
      <c r="N304" t="s">
        <v>712</v>
      </c>
      <c r="O304" s="47" t="str">
        <f t="shared" si="138"/>
        <v>S165_S36_L001_R2_001.fastq.gz</v>
      </c>
      <c r="V304" s="47" t="s">
        <v>1603</v>
      </c>
    </row>
    <row r="305" spans="1:23" x14ac:dyDescent="0.3">
      <c r="A305" t="s">
        <v>706</v>
      </c>
      <c r="B305" t="s">
        <v>707</v>
      </c>
      <c r="C305" t="s">
        <v>708</v>
      </c>
      <c r="D305" t="s">
        <v>813</v>
      </c>
      <c r="E305" s="46">
        <v>44247</v>
      </c>
      <c r="F305">
        <v>2</v>
      </c>
      <c r="G305">
        <v>41</v>
      </c>
      <c r="H305" t="s">
        <v>1135</v>
      </c>
      <c r="I305" t="s">
        <v>1136</v>
      </c>
      <c r="J305" t="s">
        <v>539</v>
      </c>
      <c r="K305" t="s">
        <v>750</v>
      </c>
      <c r="L305" t="s">
        <v>710</v>
      </c>
      <c r="M305" t="s">
        <v>711</v>
      </c>
      <c r="N305" t="s">
        <v>712</v>
      </c>
      <c r="O305" s="47" t="str">
        <f t="shared" si="138"/>
        <v>S166_S37_L001_R1_001.fastq.gz</v>
      </c>
      <c r="V305" s="47" t="s">
        <v>1604</v>
      </c>
      <c r="W305" t="str">
        <f t="shared" ref="W305:W336" si="161">V306</f>
        <v>S191_S54_L001_R2_001.fastq.gz</v>
      </c>
    </row>
    <row r="306" spans="1:23" x14ac:dyDescent="0.3">
      <c r="A306" t="s">
        <v>706</v>
      </c>
      <c r="B306" t="s">
        <v>707</v>
      </c>
      <c r="C306" t="s">
        <v>708</v>
      </c>
      <c r="D306" t="s">
        <v>813</v>
      </c>
      <c r="E306" s="46">
        <v>44247</v>
      </c>
      <c r="F306">
        <v>2</v>
      </c>
      <c r="G306">
        <v>41</v>
      </c>
      <c r="H306" t="s">
        <v>1135</v>
      </c>
      <c r="I306" t="s">
        <v>1136</v>
      </c>
      <c r="J306" t="s">
        <v>539</v>
      </c>
      <c r="K306" t="s">
        <v>750</v>
      </c>
      <c r="L306" t="s">
        <v>710</v>
      </c>
      <c r="M306" t="s">
        <v>713</v>
      </c>
      <c r="N306" t="s">
        <v>712</v>
      </c>
      <c r="O306" s="47" t="str">
        <f t="shared" si="138"/>
        <v>S166_S37_L001_R2_001.fastq.gz</v>
      </c>
      <c r="V306" s="47" t="s">
        <v>1605</v>
      </c>
    </row>
    <row r="307" spans="1:23" x14ac:dyDescent="0.3">
      <c r="A307" t="s">
        <v>706</v>
      </c>
      <c r="B307" t="s">
        <v>707</v>
      </c>
      <c r="C307" t="s">
        <v>708</v>
      </c>
      <c r="D307" t="s">
        <v>813</v>
      </c>
      <c r="E307" s="46">
        <v>44247</v>
      </c>
      <c r="F307">
        <v>2</v>
      </c>
      <c r="G307">
        <v>41</v>
      </c>
      <c r="H307" t="s">
        <v>1137</v>
      </c>
      <c r="I307" t="s">
        <v>1138</v>
      </c>
      <c r="J307" t="s">
        <v>540</v>
      </c>
      <c r="K307" t="s">
        <v>751</v>
      </c>
      <c r="L307" t="s">
        <v>710</v>
      </c>
      <c r="M307" t="s">
        <v>711</v>
      </c>
      <c r="N307" t="s">
        <v>712</v>
      </c>
      <c r="O307" s="47" t="str">
        <f t="shared" si="138"/>
        <v>S167_S38_L001_R1_001.fastq.gz</v>
      </c>
      <c r="V307" s="47" t="s">
        <v>1606</v>
      </c>
      <c r="W307" t="str">
        <f t="shared" ref="W307:W338" si="162">V308</f>
        <v>S192_S55_L001_R2_001.fastq.gz</v>
      </c>
    </row>
    <row r="308" spans="1:23" x14ac:dyDescent="0.3">
      <c r="A308" t="s">
        <v>706</v>
      </c>
      <c r="B308" t="s">
        <v>707</v>
      </c>
      <c r="C308" t="s">
        <v>708</v>
      </c>
      <c r="D308" t="s">
        <v>813</v>
      </c>
      <c r="E308" s="46">
        <v>44247</v>
      </c>
      <c r="F308">
        <v>2</v>
      </c>
      <c r="G308">
        <v>41</v>
      </c>
      <c r="H308" t="s">
        <v>1137</v>
      </c>
      <c r="I308" t="s">
        <v>1138</v>
      </c>
      <c r="J308" t="s">
        <v>540</v>
      </c>
      <c r="K308" t="s">
        <v>751</v>
      </c>
      <c r="L308" t="s">
        <v>710</v>
      </c>
      <c r="M308" t="s">
        <v>713</v>
      </c>
      <c r="N308" t="s">
        <v>712</v>
      </c>
      <c r="O308" s="47" t="str">
        <f t="shared" si="138"/>
        <v>S167_S38_L001_R2_001.fastq.gz</v>
      </c>
      <c r="V308" s="47" t="s">
        <v>1607</v>
      </c>
    </row>
    <row r="309" spans="1:23" x14ac:dyDescent="0.3">
      <c r="A309" t="s">
        <v>706</v>
      </c>
      <c r="B309" t="s">
        <v>707</v>
      </c>
      <c r="C309" t="s">
        <v>708</v>
      </c>
      <c r="D309" t="s">
        <v>813</v>
      </c>
      <c r="E309" s="46">
        <v>44247</v>
      </c>
      <c r="F309">
        <v>2</v>
      </c>
      <c r="G309">
        <v>41</v>
      </c>
      <c r="H309" t="s">
        <v>1139</v>
      </c>
      <c r="I309" t="s">
        <v>1140</v>
      </c>
      <c r="J309" t="s">
        <v>541</v>
      </c>
      <c r="K309" t="s">
        <v>752</v>
      </c>
      <c r="L309" t="s">
        <v>710</v>
      </c>
      <c r="M309" t="s">
        <v>711</v>
      </c>
      <c r="N309" t="s">
        <v>712</v>
      </c>
      <c r="O309" s="47" t="str">
        <f t="shared" si="138"/>
        <v>S168_S39_L001_R1_001.fastq.gz</v>
      </c>
      <c r="V309" s="47" t="s">
        <v>1608</v>
      </c>
      <c r="W309" t="str">
        <f t="shared" ref="W309:W340" si="163">V310</f>
        <v>S193_S56_L001_R2_001.fastq.gz</v>
      </c>
    </row>
    <row r="310" spans="1:23" x14ac:dyDescent="0.3">
      <c r="A310" t="s">
        <v>706</v>
      </c>
      <c r="B310" t="s">
        <v>707</v>
      </c>
      <c r="C310" t="s">
        <v>708</v>
      </c>
      <c r="D310" t="s">
        <v>813</v>
      </c>
      <c r="E310" s="46">
        <v>44247</v>
      </c>
      <c r="F310">
        <v>2</v>
      </c>
      <c r="G310">
        <v>41</v>
      </c>
      <c r="H310" t="s">
        <v>1139</v>
      </c>
      <c r="I310" t="s">
        <v>1140</v>
      </c>
      <c r="J310" t="s">
        <v>541</v>
      </c>
      <c r="K310" t="s">
        <v>752</v>
      </c>
      <c r="L310" t="s">
        <v>710</v>
      </c>
      <c r="M310" t="s">
        <v>713</v>
      </c>
      <c r="N310" t="s">
        <v>712</v>
      </c>
      <c r="O310" s="47" t="str">
        <f t="shared" si="138"/>
        <v>S168_S39_L001_R2_001.fastq.gz</v>
      </c>
      <c r="V310" s="47" t="s">
        <v>1609</v>
      </c>
    </row>
    <row r="311" spans="1:23" x14ac:dyDescent="0.3">
      <c r="A311" t="s">
        <v>706</v>
      </c>
      <c r="B311" t="s">
        <v>707</v>
      </c>
      <c r="C311" t="s">
        <v>708</v>
      </c>
      <c r="D311" t="s">
        <v>813</v>
      </c>
      <c r="E311" s="46">
        <v>44247</v>
      </c>
      <c r="F311">
        <v>2</v>
      </c>
      <c r="G311">
        <v>41</v>
      </c>
      <c r="H311" t="s">
        <v>1141</v>
      </c>
      <c r="I311" t="s">
        <v>1142</v>
      </c>
      <c r="J311" t="s">
        <v>542</v>
      </c>
      <c r="K311" t="s">
        <v>753</v>
      </c>
      <c r="L311" t="s">
        <v>710</v>
      </c>
      <c r="M311" t="s">
        <v>711</v>
      </c>
      <c r="N311" t="s">
        <v>712</v>
      </c>
      <c r="O311" s="47" t="str">
        <f t="shared" si="138"/>
        <v>S169_S40_L001_R1_001.fastq.gz</v>
      </c>
      <c r="V311" s="47" t="s">
        <v>1610</v>
      </c>
      <c r="W311" t="str">
        <f t="shared" ref="W311:W342" si="164">V312</f>
        <v>S194_S57_L001_R2_001.fastq.gz</v>
      </c>
    </row>
    <row r="312" spans="1:23" x14ac:dyDescent="0.3">
      <c r="A312" t="s">
        <v>706</v>
      </c>
      <c r="B312" t="s">
        <v>707</v>
      </c>
      <c r="C312" t="s">
        <v>708</v>
      </c>
      <c r="D312" t="s">
        <v>813</v>
      </c>
      <c r="E312" s="46">
        <v>44247</v>
      </c>
      <c r="F312">
        <v>2</v>
      </c>
      <c r="G312">
        <v>41</v>
      </c>
      <c r="H312" t="s">
        <v>1141</v>
      </c>
      <c r="I312" t="s">
        <v>1142</v>
      </c>
      <c r="J312" t="s">
        <v>542</v>
      </c>
      <c r="K312" t="s">
        <v>753</v>
      </c>
      <c r="L312" t="s">
        <v>710</v>
      </c>
      <c r="M312" t="s">
        <v>713</v>
      </c>
      <c r="N312" t="s">
        <v>712</v>
      </c>
      <c r="O312" s="47" t="str">
        <f t="shared" si="138"/>
        <v>S169_S40_L001_R2_001.fastq.gz</v>
      </c>
      <c r="V312" s="47" t="s">
        <v>1611</v>
      </c>
    </row>
    <row r="313" spans="1:23" x14ac:dyDescent="0.3">
      <c r="A313" t="s">
        <v>706</v>
      </c>
      <c r="B313" t="s">
        <v>707</v>
      </c>
      <c r="C313" t="s">
        <v>708</v>
      </c>
      <c r="D313" t="s">
        <v>813</v>
      </c>
      <c r="E313" s="46">
        <v>44247</v>
      </c>
      <c r="F313">
        <v>2</v>
      </c>
      <c r="G313">
        <v>41</v>
      </c>
      <c r="H313" t="s">
        <v>1143</v>
      </c>
      <c r="I313" t="s">
        <v>1144</v>
      </c>
      <c r="J313" t="s">
        <v>543</v>
      </c>
      <c r="K313" t="s">
        <v>754</v>
      </c>
      <c r="L313" t="s">
        <v>710</v>
      </c>
      <c r="M313" t="s">
        <v>711</v>
      </c>
      <c r="N313" t="s">
        <v>712</v>
      </c>
      <c r="O313" s="47" t="str">
        <f t="shared" si="138"/>
        <v>S172_S41_L001_R1_001.fastq.gz</v>
      </c>
      <c r="V313" s="47" t="s">
        <v>1612</v>
      </c>
      <c r="W313" t="str">
        <f t="shared" ref="W313:W344" si="165">V314</f>
        <v>S195_S58_L001_R2_001.fastq.gz</v>
      </c>
    </row>
    <row r="314" spans="1:23" x14ac:dyDescent="0.3">
      <c r="A314" t="s">
        <v>706</v>
      </c>
      <c r="B314" t="s">
        <v>707</v>
      </c>
      <c r="C314" t="s">
        <v>708</v>
      </c>
      <c r="D314" t="s">
        <v>813</v>
      </c>
      <c r="E314" s="46">
        <v>44247</v>
      </c>
      <c r="F314">
        <v>2</v>
      </c>
      <c r="G314">
        <v>41</v>
      </c>
      <c r="H314" t="s">
        <v>1143</v>
      </c>
      <c r="I314" t="s">
        <v>1144</v>
      </c>
      <c r="J314" t="s">
        <v>543</v>
      </c>
      <c r="K314" t="s">
        <v>754</v>
      </c>
      <c r="L314" t="s">
        <v>710</v>
      </c>
      <c r="M314" t="s">
        <v>713</v>
      </c>
      <c r="N314" t="s">
        <v>712</v>
      </c>
      <c r="O314" s="47" t="str">
        <f t="shared" si="138"/>
        <v>S172_S41_L001_R2_001.fastq.gz</v>
      </c>
      <c r="V314" s="47" t="s">
        <v>1613</v>
      </c>
    </row>
    <row r="315" spans="1:23" x14ac:dyDescent="0.3">
      <c r="A315" t="s">
        <v>706</v>
      </c>
      <c r="B315" t="s">
        <v>707</v>
      </c>
      <c r="C315" t="s">
        <v>708</v>
      </c>
      <c r="D315" t="s">
        <v>813</v>
      </c>
      <c r="E315" s="46">
        <v>44247</v>
      </c>
      <c r="F315">
        <v>2</v>
      </c>
      <c r="G315">
        <v>41</v>
      </c>
      <c r="H315" t="s">
        <v>1145</v>
      </c>
      <c r="I315" t="s">
        <v>1146</v>
      </c>
      <c r="J315" t="s">
        <v>544</v>
      </c>
      <c r="K315" t="s">
        <v>755</v>
      </c>
      <c r="L315" t="s">
        <v>710</v>
      </c>
      <c r="M315" t="s">
        <v>711</v>
      </c>
      <c r="N315" t="s">
        <v>712</v>
      </c>
      <c r="O315" s="47" t="str">
        <f t="shared" si="138"/>
        <v>S173_S42_L001_R1_001.fastq.gz</v>
      </c>
      <c r="V315" s="47" t="s">
        <v>1614</v>
      </c>
      <c r="W315" t="str">
        <f t="shared" ref="W315:W346" si="166">V316</f>
        <v>S196_S59_L001_R2_001.fastq.gz</v>
      </c>
    </row>
    <row r="316" spans="1:23" x14ac:dyDescent="0.3">
      <c r="A316" t="s">
        <v>706</v>
      </c>
      <c r="B316" t="s">
        <v>707</v>
      </c>
      <c r="C316" t="s">
        <v>708</v>
      </c>
      <c r="D316" t="s">
        <v>813</v>
      </c>
      <c r="E316" s="46">
        <v>44247</v>
      </c>
      <c r="F316">
        <v>2</v>
      </c>
      <c r="G316">
        <v>41</v>
      </c>
      <c r="H316" t="s">
        <v>1145</v>
      </c>
      <c r="I316" t="s">
        <v>1146</v>
      </c>
      <c r="J316" t="s">
        <v>544</v>
      </c>
      <c r="K316" t="s">
        <v>755</v>
      </c>
      <c r="L316" t="s">
        <v>710</v>
      </c>
      <c r="M316" t="s">
        <v>713</v>
      </c>
      <c r="N316" t="s">
        <v>712</v>
      </c>
      <c r="O316" s="47" t="str">
        <f t="shared" si="138"/>
        <v>S173_S42_L001_R2_001.fastq.gz</v>
      </c>
      <c r="V316" s="47" t="s">
        <v>1615</v>
      </c>
    </row>
    <row r="317" spans="1:23" x14ac:dyDescent="0.3">
      <c r="A317" t="s">
        <v>706</v>
      </c>
      <c r="B317" t="s">
        <v>707</v>
      </c>
      <c r="C317" t="s">
        <v>708</v>
      </c>
      <c r="D317" t="s">
        <v>813</v>
      </c>
      <c r="E317" s="46">
        <v>44247</v>
      </c>
      <c r="F317">
        <v>2</v>
      </c>
      <c r="G317">
        <v>41</v>
      </c>
      <c r="H317" t="s">
        <v>1147</v>
      </c>
      <c r="I317" t="s">
        <v>1148</v>
      </c>
      <c r="J317" t="s">
        <v>545</v>
      </c>
      <c r="K317" t="s">
        <v>756</v>
      </c>
      <c r="L317" t="s">
        <v>710</v>
      </c>
      <c r="M317" t="s">
        <v>711</v>
      </c>
      <c r="N317" t="s">
        <v>712</v>
      </c>
      <c r="O317" s="47" t="str">
        <f t="shared" si="138"/>
        <v>S174_S43_L001_R1_001.fastq.gz</v>
      </c>
      <c r="V317" s="47" t="s">
        <v>1616</v>
      </c>
      <c r="W317" t="str">
        <f t="shared" ref="W317:W348" si="167">V318</f>
        <v>S197_S60_L001_R2_001.fastq.gz</v>
      </c>
    </row>
    <row r="318" spans="1:23" x14ac:dyDescent="0.3">
      <c r="A318" t="s">
        <v>706</v>
      </c>
      <c r="B318" t="s">
        <v>707</v>
      </c>
      <c r="C318" t="s">
        <v>708</v>
      </c>
      <c r="D318" t="s">
        <v>813</v>
      </c>
      <c r="E318" s="46">
        <v>44247</v>
      </c>
      <c r="F318">
        <v>2</v>
      </c>
      <c r="G318">
        <v>41</v>
      </c>
      <c r="H318" t="s">
        <v>1147</v>
      </c>
      <c r="I318" t="s">
        <v>1148</v>
      </c>
      <c r="J318" t="s">
        <v>545</v>
      </c>
      <c r="K318" t="s">
        <v>756</v>
      </c>
      <c r="L318" t="s">
        <v>710</v>
      </c>
      <c r="M318" t="s">
        <v>713</v>
      </c>
      <c r="N318" t="s">
        <v>712</v>
      </c>
      <c r="O318" s="47" t="str">
        <f t="shared" si="138"/>
        <v>S174_S43_L001_R2_001.fastq.gz</v>
      </c>
      <c r="V318" s="47" t="s">
        <v>1617</v>
      </c>
    </row>
    <row r="319" spans="1:23" x14ac:dyDescent="0.3">
      <c r="A319" t="s">
        <v>706</v>
      </c>
      <c r="B319" t="s">
        <v>707</v>
      </c>
      <c r="C319" t="s">
        <v>708</v>
      </c>
      <c r="D319" t="s">
        <v>813</v>
      </c>
      <c r="E319" s="46">
        <v>44247</v>
      </c>
      <c r="F319">
        <v>2</v>
      </c>
      <c r="G319">
        <v>41</v>
      </c>
      <c r="H319" t="s">
        <v>1149</v>
      </c>
      <c r="I319" t="s">
        <v>1150</v>
      </c>
      <c r="J319" t="s">
        <v>546</v>
      </c>
      <c r="K319" t="s">
        <v>757</v>
      </c>
      <c r="L319" t="s">
        <v>710</v>
      </c>
      <c r="M319" t="s">
        <v>711</v>
      </c>
      <c r="N319" t="s">
        <v>712</v>
      </c>
      <c r="O319" s="47" t="str">
        <f t="shared" si="138"/>
        <v>S175_S44_L001_R1_001.fastq.gz</v>
      </c>
      <c r="V319" s="47" t="s">
        <v>1618</v>
      </c>
      <c r="W319" t="str">
        <f t="shared" ref="W319:W350" si="168">V320</f>
        <v>S202_S61_L001_R2_001.fastq.gz</v>
      </c>
    </row>
    <row r="320" spans="1:23" x14ac:dyDescent="0.3">
      <c r="A320" t="s">
        <v>706</v>
      </c>
      <c r="B320" t="s">
        <v>707</v>
      </c>
      <c r="C320" t="s">
        <v>708</v>
      </c>
      <c r="D320" t="s">
        <v>813</v>
      </c>
      <c r="E320" s="46">
        <v>44247</v>
      </c>
      <c r="F320">
        <v>2</v>
      </c>
      <c r="G320">
        <v>41</v>
      </c>
      <c r="H320" t="s">
        <v>1149</v>
      </c>
      <c r="I320" t="s">
        <v>1150</v>
      </c>
      <c r="J320" t="s">
        <v>546</v>
      </c>
      <c r="K320" t="s">
        <v>757</v>
      </c>
      <c r="L320" t="s">
        <v>710</v>
      </c>
      <c r="M320" t="s">
        <v>713</v>
      </c>
      <c r="N320" t="s">
        <v>712</v>
      </c>
      <c r="O320" s="47" t="str">
        <f t="shared" si="138"/>
        <v>S175_S44_L001_R2_001.fastq.gz</v>
      </c>
      <c r="V320" s="47" t="s">
        <v>1619</v>
      </c>
    </row>
    <row r="321" spans="1:23" x14ac:dyDescent="0.3">
      <c r="A321" t="s">
        <v>706</v>
      </c>
      <c r="B321" t="s">
        <v>707</v>
      </c>
      <c r="C321" t="s">
        <v>708</v>
      </c>
      <c r="D321" t="s">
        <v>813</v>
      </c>
      <c r="E321" s="46">
        <v>44247</v>
      </c>
      <c r="F321">
        <v>2</v>
      </c>
      <c r="G321">
        <v>41</v>
      </c>
      <c r="H321" t="s">
        <v>1151</v>
      </c>
      <c r="I321" t="s">
        <v>1152</v>
      </c>
      <c r="J321" t="s">
        <v>547</v>
      </c>
      <c r="K321" t="s">
        <v>758</v>
      </c>
      <c r="L321" t="s">
        <v>710</v>
      </c>
      <c r="M321" t="s">
        <v>711</v>
      </c>
      <c r="N321" t="s">
        <v>712</v>
      </c>
      <c r="O321" s="47" t="str">
        <f t="shared" si="138"/>
        <v>S176_S45_L001_R1_001.fastq.gz</v>
      </c>
      <c r="V321" s="47" t="s">
        <v>1620</v>
      </c>
      <c r="W321" t="str">
        <f t="shared" ref="W321:W352" si="169">V322</f>
        <v>S203_S62_L001_R2_001.fastq.gz</v>
      </c>
    </row>
    <row r="322" spans="1:23" x14ac:dyDescent="0.3">
      <c r="A322" t="s">
        <v>706</v>
      </c>
      <c r="B322" t="s">
        <v>707</v>
      </c>
      <c r="C322" t="s">
        <v>708</v>
      </c>
      <c r="D322" t="s">
        <v>813</v>
      </c>
      <c r="E322" s="46">
        <v>44247</v>
      </c>
      <c r="F322">
        <v>2</v>
      </c>
      <c r="G322">
        <v>41</v>
      </c>
      <c r="H322" t="s">
        <v>1151</v>
      </c>
      <c r="I322" t="s">
        <v>1152</v>
      </c>
      <c r="J322" t="s">
        <v>547</v>
      </c>
      <c r="K322" t="s">
        <v>758</v>
      </c>
      <c r="L322" t="s">
        <v>710</v>
      </c>
      <c r="M322" t="s">
        <v>713</v>
      </c>
      <c r="N322" t="s">
        <v>712</v>
      </c>
      <c r="O322" s="47" t="str">
        <f t="shared" si="138"/>
        <v>S176_S45_L001_R2_001.fastq.gz</v>
      </c>
      <c r="V322" s="47" t="s">
        <v>1621</v>
      </c>
    </row>
    <row r="323" spans="1:23" x14ac:dyDescent="0.3">
      <c r="A323" t="s">
        <v>706</v>
      </c>
      <c r="B323" t="s">
        <v>707</v>
      </c>
      <c r="C323" t="s">
        <v>708</v>
      </c>
      <c r="D323" t="s">
        <v>813</v>
      </c>
      <c r="E323" s="46">
        <v>44247</v>
      </c>
      <c r="F323">
        <v>2</v>
      </c>
      <c r="G323">
        <v>41</v>
      </c>
      <c r="H323" t="s">
        <v>1153</v>
      </c>
      <c r="I323" t="s">
        <v>1154</v>
      </c>
      <c r="J323" t="s">
        <v>548</v>
      </c>
      <c r="K323" t="s">
        <v>759</v>
      </c>
      <c r="L323" t="s">
        <v>710</v>
      </c>
      <c r="M323" t="s">
        <v>711</v>
      </c>
      <c r="N323" t="s">
        <v>712</v>
      </c>
      <c r="O323" s="47" t="str">
        <f t="shared" si="138"/>
        <v>S177_S46_L001_R1_001.fastq.gz</v>
      </c>
      <c r="V323" s="47" t="s">
        <v>1622</v>
      </c>
      <c r="W323" t="str">
        <f t="shared" ref="W323:W354" si="170">V324</f>
        <v>S210_S63_L001_R2_001.fastq.gz</v>
      </c>
    </row>
    <row r="324" spans="1:23" x14ac:dyDescent="0.3">
      <c r="A324" t="s">
        <v>706</v>
      </c>
      <c r="B324" t="s">
        <v>707</v>
      </c>
      <c r="C324" t="s">
        <v>708</v>
      </c>
      <c r="D324" t="s">
        <v>813</v>
      </c>
      <c r="E324" s="46">
        <v>44247</v>
      </c>
      <c r="F324">
        <v>2</v>
      </c>
      <c r="G324">
        <v>41</v>
      </c>
      <c r="H324" t="s">
        <v>1153</v>
      </c>
      <c r="I324" t="s">
        <v>1154</v>
      </c>
      <c r="J324" t="s">
        <v>548</v>
      </c>
      <c r="K324" t="s">
        <v>759</v>
      </c>
      <c r="L324" t="s">
        <v>710</v>
      </c>
      <c r="M324" t="s">
        <v>713</v>
      </c>
      <c r="N324" t="s">
        <v>712</v>
      </c>
      <c r="O324" s="47" t="str">
        <f t="shared" ref="O324:O387" si="171">CONCATENATE(J324,"_",K324,"_",L324,"_",M324,"_",N324)</f>
        <v>S177_S46_L001_R2_001.fastq.gz</v>
      </c>
      <c r="V324" s="47" t="s">
        <v>1623</v>
      </c>
    </row>
    <row r="325" spans="1:23" x14ac:dyDescent="0.3">
      <c r="A325" t="s">
        <v>706</v>
      </c>
      <c r="B325" t="s">
        <v>707</v>
      </c>
      <c r="C325" t="s">
        <v>708</v>
      </c>
      <c r="D325" t="s">
        <v>813</v>
      </c>
      <c r="E325" s="46">
        <v>44247</v>
      </c>
      <c r="F325">
        <v>2</v>
      </c>
      <c r="G325">
        <v>41</v>
      </c>
      <c r="H325" t="s">
        <v>1155</v>
      </c>
      <c r="I325" t="s">
        <v>1156</v>
      </c>
      <c r="J325" t="s">
        <v>549</v>
      </c>
      <c r="K325" t="s">
        <v>760</v>
      </c>
      <c r="L325" t="s">
        <v>710</v>
      </c>
      <c r="M325" t="s">
        <v>711</v>
      </c>
      <c r="N325" t="s">
        <v>712</v>
      </c>
      <c r="O325" s="47" t="str">
        <f t="shared" si="171"/>
        <v>S178_S47_L001_R1_001.fastq.gz</v>
      </c>
      <c r="V325" s="47" t="s">
        <v>1624</v>
      </c>
      <c r="W325" t="str">
        <f t="shared" ref="W325:W356" si="172">V326</f>
        <v>S211_S64_L001_R2_001.fastq.gz</v>
      </c>
    </row>
    <row r="326" spans="1:23" x14ac:dyDescent="0.3">
      <c r="A326" t="s">
        <v>706</v>
      </c>
      <c r="B326" t="s">
        <v>707</v>
      </c>
      <c r="C326" t="s">
        <v>708</v>
      </c>
      <c r="D326" t="s">
        <v>813</v>
      </c>
      <c r="E326" s="46">
        <v>44247</v>
      </c>
      <c r="F326">
        <v>2</v>
      </c>
      <c r="G326">
        <v>41</v>
      </c>
      <c r="H326" t="s">
        <v>1155</v>
      </c>
      <c r="I326" t="s">
        <v>1156</v>
      </c>
      <c r="J326" t="s">
        <v>549</v>
      </c>
      <c r="K326" t="s">
        <v>760</v>
      </c>
      <c r="L326" t="s">
        <v>710</v>
      </c>
      <c r="M326" t="s">
        <v>713</v>
      </c>
      <c r="N326" t="s">
        <v>712</v>
      </c>
      <c r="O326" s="47" t="str">
        <f t="shared" si="171"/>
        <v>S178_S47_L001_R2_001.fastq.gz</v>
      </c>
      <c r="V326" s="47" t="s">
        <v>1625</v>
      </c>
    </row>
    <row r="327" spans="1:23" x14ac:dyDescent="0.3">
      <c r="A327" t="s">
        <v>706</v>
      </c>
      <c r="B327" t="s">
        <v>707</v>
      </c>
      <c r="C327" t="s">
        <v>708</v>
      </c>
      <c r="D327" t="s">
        <v>813</v>
      </c>
      <c r="E327" s="46">
        <v>44247</v>
      </c>
      <c r="F327">
        <v>2</v>
      </c>
      <c r="G327">
        <v>41</v>
      </c>
      <c r="H327" t="s">
        <v>1157</v>
      </c>
      <c r="I327" t="s">
        <v>1158</v>
      </c>
      <c r="J327" t="s">
        <v>550</v>
      </c>
      <c r="K327" t="s">
        <v>761</v>
      </c>
      <c r="L327" t="s">
        <v>710</v>
      </c>
      <c r="M327" t="s">
        <v>711</v>
      </c>
      <c r="N327" t="s">
        <v>712</v>
      </c>
      <c r="O327" s="47" t="str">
        <f t="shared" si="171"/>
        <v>S179_S48_L001_R1_001.fastq.gz</v>
      </c>
      <c r="V327" s="47" t="s">
        <v>1626</v>
      </c>
      <c r="W327" t="str">
        <f t="shared" ref="W327:W358" si="173">V328</f>
        <v>S212_S65_L001_R2_001.fastq.gz</v>
      </c>
    </row>
    <row r="328" spans="1:23" x14ac:dyDescent="0.3">
      <c r="A328" t="s">
        <v>706</v>
      </c>
      <c r="B328" t="s">
        <v>707</v>
      </c>
      <c r="C328" t="s">
        <v>708</v>
      </c>
      <c r="D328" t="s">
        <v>813</v>
      </c>
      <c r="E328" s="46">
        <v>44247</v>
      </c>
      <c r="F328">
        <v>2</v>
      </c>
      <c r="G328">
        <v>41</v>
      </c>
      <c r="H328" t="s">
        <v>1157</v>
      </c>
      <c r="I328" t="s">
        <v>1158</v>
      </c>
      <c r="J328" t="s">
        <v>550</v>
      </c>
      <c r="K328" t="s">
        <v>761</v>
      </c>
      <c r="L328" t="s">
        <v>710</v>
      </c>
      <c r="M328" t="s">
        <v>713</v>
      </c>
      <c r="N328" t="s">
        <v>712</v>
      </c>
      <c r="O328" s="47" t="str">
        <f t="shared" si="171"/>
        <v>S179_S48_L001_R2_001.fastq.gz</v>
      </c>
      <c r="V328" s="47" t="s">
        <v>1627</v>
      </c>
    </row>
    <row r="329" spans="1:23" x14ac:dyDescent="0.3">
      <c r="A329" t="s">
        <v>706</v>
      </c>
      <c r="B329" t="s">
        <v>707</v>
      </c>
      <c r="C329" t="s">
        <v>708</v>
      </c>
      <c r="D329" t="s">
        <v>813</v>
      </c>
      <c r="E329" s="46">
        <v>44247</v>
      </c>
      <c r="F329">
        <v>2</v>
      </c>
      <c r="G329">
        <v>41</v>
      </c>
      <c r="H329" t="s">
        <v>1159</v>
      </c>
      <c r="I329" t="s">
        <v>1160</v>
      </c>
      <c r="J329" t="s">
        <v>551</v>
      </c>
      <c r="K329" t="s">
        <v>762</v>
      </c>
      <c r="L329" t="s">
        <v>710</v>
      </c>
      <c r="M329" t="s">
        <v>711</v>
      </c>
      <c r="N329" t="s">
        <v>712</v>
      </c>
      <c r="O329" s="47" t="str">
        <f t="shared" si="171"/>
        <v>S186_S49_L001_R1_001.fastq.gz</v>
      </c>
      <c r="V329" s="47" t="s">
        <v>1628</v>
      </c>
      <c r="W329" t="str">
        <f t="shared" ref="W329:W360" si="174">V330</f>
        <v>S213_S66_L001_R2_001.fastq.gz</v>
      </c>
    </row>
    <row r="330" spans="1:23" x14ac:dyDescent="0.3">
      <c r="A330" t="s">
        <v>706</v>
      </c>
      <c r="B330" t="s">
        <v>707</v>
      </c>
      <c r="C330" t="s">
        <v>708</v>
      </c>
      <c r="D330" t="s">
        <v>813</v>
      </c>
      <c r="E330" s="46">
        <v>44247</v>
      </c>
      <c r="F330">
        <v>2</v>
      </c>
      <c r="G330">
        <v>41</v>
      </c>
      <c r="H330" t="s">
        <v>1159</v>
      </c>
      <c r="I330" t="s">
        <v>1160</v>
      </c>
      <c r="J330" t="s">
        <v>551</v>
      </c>
      <c r="K330" t="s">
        <v>762</v>
      </c>
      <c r="L330" t="s">
        <v>710</v>
      </c>
      <c r="M330" t="s">
        <v>713</v>
      </c>
      <c r="N330" t="s">
        <v>712</v>
      </c>
      <c r="O330" s="47" t="str">
        <f t="shared" si="171"/>
        <v>S186_S49_L001_R2_001.fastq.gz</v>
      </c>
      <c r="V330" s="47" t="s">
        <v>1629</v>
      </c>
    </row>
    <row r="331" spans="1:23" x14ac:dyDescent="0.3">
      <c r="A331" t="s">
        <v>706</v>
      </c>
      <c r="B331" t="s">
        <v>707</v>
      </c>
      <c r="C331" t="s">
        <v>708</v>
      </c>
      <c r="D331" t="s">
        <v>813</v>
      </c>
      <c r="E331" s="46">
        <v>44247</v>
      </c>
      <c r="F331">
        <v>2</v>
      </c>
      <c r="G331">
        <v>41</v>
      </c>
      <c r="H331" t="s">
        <v>1161</v>
      </c>
      <c r="I331" t="s">
        <v>1162</v>
      </c>
      <c r="J331" t="s">
        <v>552</v>
      </c>
      <c r="K331" t="s">
        <v>763</v>
      </c>
      <c r="L331" t="s">
        <v>710</v>
      </c>
      <c r="M331" t="s">
        <v>711</v>
      </c>
      <c r="N331" t="s">
        <v>712</v>
      </c>
      <c r="O331" s="47" t="str">
        <f t="shared" si="171"/>
        <v>S187_S50_L001_R1_001.fastq.gz</v>
      </c>
      <c r="V331" s="47" t="s">
        <v>1630</v>
      </c>
      <c r="W331" t="str">
        <f t="shared" ref="W331:W362" si="175">V332</f>
        <v>S216_S67_L001_R2_001.fastq.gz</v>
      </c>
    </row>
    <row r="332" spans="1:23" x14ac:dyDescent="0.3">
      <c r="A332" t="s">
        <v>706</v>
      </c>
      <c r="B332" t="s">
        <v>707</v>
      </c>
      <c r="C332" t="s">
        <v>708</v>
      </c>
      <c r="D332" t="s">
        <v>813</v>
      </c>
      <c r="E332" s="46">
        <v>44247</v>
      </c>
      <c r="F332">
        <v>2</v>
      </c>
      <c r="G332">
        <v>41</v>
      </c>
      <c r="H332" t="s">
        <v>1161</v>
      </c>
      <c r="I332" t="s">
        <v>1162</v>
      </c>
      <c r="J332" t="s">
        <v>552</v>
      </c>
      <c r="K332" t="s">
        <v>763</v>
      </c>
      <c r="L332" t="s">
        <v>710</v>
      </c>
      <c r="M332" t="s">
        <v>713</v>
      </c>
      <c r="N332" t="s">
        <v>712</v>
      </c>
      <c r="O332" s="47" t="str">
        <f t="shared" si="171"/>
        <v>S187_S50_L001_R2_001.fastq.gz</v>
      </c>
      <c r="V332" s="47" t="s">
        <v>1631</v>
      </c>
    </row>
    <row r="333" spans="1:23" x14ac:dyDescent="0.3">
      <c r="A333" t="s">
        <v>706</v>
      </c>
      <c r="B333" t="s">
        <v>707</v>
      </c>
      <c r="C333" t="s">
        <v>708</v>
      </c>
      <c r="D333" t="s">
        <v>813</v>
      </c>
      <c r="E333" s="46">
        <v>44247</v>
      </c>
      <c r="F333">
        <v>2</v>
      </c>
      <c r="G333">
        <v>41</v>
      </c>
      <c r="H333" t="s">
        <v>1163</v>
      </c>
      <c r="I333" t="s">
        <v>1164</v>
      </c>
      <c r="J333" t="s">
        <v>553</v>
      </c>
      <c r="K333" t="s">
        <v>764</v>
      </c>
      <c r="L333" t="s">
        <v>710</v>
      </c>
      <c r="M333" t="s">
        <v>711</v>
      </c>
      <c r="N333" t="s">
        <v>712</v>
      </c>
      <c r="O333" s="47" t="str">
        <f t="shared" si="171"/>
        <v>S188_S51_L001_R1_001.fastq.gz</v>
      </c>
      <c r="V333" s="47" t="s">
        <v>1632</v>
      </c>
      <c r="W333" t="str">
        <f t="shared" ref="W333:W364" si="176">V334</f>
        <v>S217_S68_L001_R2_001.fastq.gz</v>
      </c>
    </row>
    <row r="334" spans="1:23" x14ac:dyDescent="0.3">
      <c r="A334" t="s">
        <v>706</v>
      </c>
      <c r="B334" t="s">
        <v>707</v>
      </c>
      <c r="C334" t="s">
        <v>708</v>
      </c>
      <c r="D334" t="s">
        <v>813</v>
      </c>
      <c r="E334" s="46">
        <v>44247</v>
      </c>
      <c r="F334">
        <v>2</v>
      </c>
      <c r="G334">
        <v>41</v>
      </c>
      <c r="H334" t="s">
        <v>1163</v>
      </c>
      <c r="I334" t="s">
        <v>1164</v>
      </c>
      <c r="J334" t="s">
        <v>553</v>
      </c>
      <c r="K334" t="s">
        <v>764</v>
      </c>
      <c r="L334" t="s">
        <v>710</v>
      </c>
      <c r="M334" t="s">
        <v>713</v>
      </c>
      <c r="N334" t="s">
        <v>712</v>
      </c>
      <c r="O334" s="47" t="str">
        <f t="shared" si="171"/>
        <v>S188_S51_L001_R2_001.fastq.gz</v>
      </c>
      <c r="V334" s="47" t="s">
        <v>1633</v>
      </c>
    </row>
    <row r="335" spans="1:23" x14ac:dyDescent="0.3">
      <c r="A335" t="s">
        <v>706</v>
      </c>
      <c r="B335" t="s">
        <v>707</v>
      </c>
      <c r="C335" t="s">
        <v>708</v>
      </c>
      <c r="D335" t="s">
        <v>813</v>
      </c>
      <c r="E335" s="46">
        <v>44247</v>
      </c>
      <c r="F335">
        <v>2</v>
      </c>
      <c r="G335">
        <v>41</v>
      </c>
      <c r="H335" t="s">
        <v>1165</v>
      </c>
      <c r="I335" t="s">
        <v>1166</v>
      </c>
      <c r="J335" t="s">
        <v>554</v>
      </c>
      <c r="K335" t="s">
        <v>765</v>
      </c>
      <c r="L335" t="s">
        <v>710</v>
      </c>
      <c r="M335" t="s">
        <v>711</v>
      </c>
      <c r="N335" t="s">
        <v>712</v>
      </c>
      <c r="O335" s="47" t="str">
        <f t="shared" si="171"/>
        <v>S189_S52_L001_R1_001.fastq.gz</v>
      </c>
      <c r="V335" s="47" t="s">
        <v>1634</v>
      </c>
      <c r="W335" t="str">
        <f t="shared" ref="W335:W366" si="177">V336</f>
        <v>S218_S69_L001_R2_001.fastq.gz</v>
      </c>
    </row>
    <row r="336" spans="1:23" x14ac:dyDescent="0.3">
      <c r="A336" t="s">
        <v>706</v>
      </c>
      <c r="B336" t="s">
        <v>707</v>
      </c>
      <c r="C336" t="s">
        <v>708</v>
      </c>
      <c r="D336" t="s">
        <v>813</v>
      </c>
      <c r="E336" s="46">
        <v>44247</v>
      </c>
      <c r="F336">
        <v>2</v>
      </c>
      <c r="G336">
        <v>41</v>
      </c>
      <c r="H336" t="s">
        <v>1165</v>
      </c>
      <c r="I336" t="s">
        <v>1166</v>
      </c>
      <c r="J336" t="s">
        <v>554</v>
      </c>
      <c r="K336" t="s">
        <v>765</v>
      </c>
      <c r="L336" t="s">
        <v>710</v>
      </c>
      <c r="M336" t="s">
        <v>713</v>
      </c>
      <c r="N336" t="s">
        <v>712</v>
      </c>
      <c r="O336" s="47" t="str">
        <f t="shared" si="171"/>
        <v>S189_S52_L001_R2_001.fastq.gz</v>
      </c>
      <c r="V336" s="47" t="s">
        <v>1635</v>
      </c>
    </row>
    <row r="337" spans="1:23" x14ac:dyDescent="0.3">
      <c r="A337" t="s">
        <v>706</v>
      </c>
      <c r="B337" t="s">
        <v>707</v>
      </c>
      <c r="C337" t="s">
        <v>708</v>
      </c>
      <c r="D337" t="s">
        <v>813</v>
      </c>
      <c r="E337" s="46">
        <v>44247</v>
      </c>
      <c r="F337">
        <v>2</v>
      </c>
      <c r="G337">
        <v>41</v>
      </c>
      <c r="H337" t="s">
        <v>1167</v>
      </c>
      <c r="I337" t="s">
        <v>1168</v>
      </c>
      <c r="J337" t="s">
        <v>555</v>
      </c>
      <c r="K337" t="s">
        <v>766</v>
      </c>
      <c r="L337" t="s">
        <v>710</v>
      </c>
      <c r="M337" t="s">
        <v>711</v>
      </c>
      <c r="N337" t="s">
        <v>712</v>
      </c>
      <c r="O337" s="47" t="str">
        <f t="shared" si="171"/>
        <v>S190_S53_L001_R1_001.fastq.gz</v>
      </c>
      <c r="V337" s="47" t="s">
        <v>1636</v>
      </c>
      <c r="W337" t="str">
        <f t="shared" ref="W337:W368" si="178">V338</f>
        <v>S219_S70_L001_R2_001.fastq.gz</v>
      </c>
    </row>
    <row r="338" spans="1:23" x14ac:dyDescent="0.3">
      <c r="A338" t="s">
        <v>706</v>
      </c>
      <c r="B338" t="s">
        <v>707</v>
      </c>
      <c r="C338" t="s">
        <v>708</v>
      </c>
      <c r="D338" t="s">
        <v>813</v>
      </c>
      <c r="E338" s="46">
        <v>44247</v>
      </c>
      <c r="F338">
        <v>2</v>
      </c>
      <c r="G338">
        <v>41</v>
      </c>
      <c r="H338" t="s">
        <v>1167</v>
      </c>
      <c r="I338" t="s">
        <v>1168</v>
      </c>
      <c r="J338" t="s">
        <v>555</v>
      </c>
      <c r="K338" t="s">
        <v>766</v>
      </c>
      <c r="L338" t="s">
        <v>710</v>
      </c>
      <c r="M338" t="s">
        <v>713</v>
      </c>
      <c r="N338" t="s">
        <v>712</v>
      </c>
      <c r="O338" s="47" t="str">
        <f t="shared" si="171"/>
        <v>S190_S53_L001_R2_001.fastq.gz</v>
      </c>
      <c r="V338" s="47" t="s">
        <v>1637</v>
      </c>
    </row>
    <row r="339" spans="1:23" x14ac:dyDescent="0.3">
      <c r="A339" t="s">
        <v>706</v>
      </c>
      <c r="B339" t="s">
        <v>707</v>
      </c>
      <c r="C339" t="s">
        <v>708</v>
      </c>
      <c r="D339" t="s">
        <v>813</v>
      </c>
      <c r="E339" s="46">
        <v>44247</v>
      </c>
      <c r="F339">
        <v>2</v>
      </c>
      <c r="G339">
        <v>41</v>
      </c>
      <c r="H339" t="s">
        <v>1169</v>
      </c>
      <c r="I339" t="s">
        <v>1170</v>
      </c>
      <c r="J339" t="s">
        <v>556</v>
      </c>
      <c r="K339" t="s">
        <v>767</v>
      </c>
      <c r="L339" t="s">
        <v>710</v>
      </c>
      <c r="M339" t="s">
        <v>711</v>
      </c>
      <c r="N339" t="s">
        <v>712</v>
      </c>
      <c r="O339" s="47" t="str">
        <f t="shared" si="171"/>
        <v>S191_S54_L001_R1_001.fastq.gz</v>
      </c>
      <c r="V339" s="47" t="s">
        <v>1638</v>
      </c>
      <c r="W339" t="str">
        <f t="shared" ref="W339:W370" si="179">V340</f>
        <v>S220_S71_L001_R2_001.fastq.gz</v>
      </c>
    </row>
    <row r="340" spans="1:23" x14ac:dyDescent="0.3">
      <c r="A340" t="s">
        <v>706</v>
      </c>
      <c r="B340" t="s">
        <v>707</v>
      </c>
      <c r="C340" t="s">
        <v>708</v>
      </c>
      <c r="D340" t="s">
        <v>813</v>
      </c>
      <c r="E340" s="46">
        <v>44247</v>
      </c>
      <c r="F340">
        <v>2</v>
      </c>
      <c r="G340">
        <v>41</v>
      </c>
      <c r="H340" t="s">
        <v>1169</v>
      </c>
      <c r="I340" t="s">
        <v>1170</v>
      </c>
      <c r="J340" t="s">
        <v>556</v>
      </c>
      <c r="K340" t="s">
        <v>767</v>
      </c>
      <c r="L340" t="s">
        <v>710</v>
      </c>
      <c r="M340" t="s">
        <v>713</v>
      </c>
      <c r="N340" t="s">
        <v>712</v>
      </c>
      <c r="O340" s="47" t="str">
        <f t="shared" si="171"/>
        <v>S191_S54_L001_R2_001.fastq.gz</v>
      </c>
      <c r="V340" s="47" t="s">
        <v>1639</v>
      </c>
    </row>
    <row r="341" spans="1:23" x14ac:dyDescent="0.3">
      <c r="A341" t="s">
        <v>706</v>
      </c>
      <c r="B341" t="s">
        <v>707</v>
      </c>
      <c r="C341" t="s">
        <v>708</v>
      </c>
      <c r="D341" t="s">
        <v>813</v>
      </c>
      <c r="E341" s="46">
        <v>44247</v>
      </c>
      <c r="F341">
        <v>2</v>
      </c>
      <c r="G341">
        <v>41</v>
      </c>
      <c r="H341" t="s">
        <v>1171</v>
      </c>
      <c r="I341" t="s">
        <v>1172</v>
      </c>
      <c r="J341" t="s">
        <v>557</v>
      </c>
      <c r="K341" t="s">
        <v>768</v>
      </c>
      <c r="L341" t="s">
        <v>710</v>
      </c>
      <c r="M341" t="s">
        <v>711</v>
      </c>
      <c r="N341" t="s">
        <v>712</v>
      </c>
      <c r="O341" s="47" t="str">
        <f t="shared" si="171"/>
        <v>S192_S55_L001_R1_001.fastq.gz</v>
      </c>
      <c r="V341" s="47" t="s">
        <v>1640</v>
      </c>
      <c r="W341" t="str">
        <f t="shared" ref="W341:W372" si="180">V342</f>
        <v>S221_S72_L001_R2_001.fastq.gz</v>
      </c>
    </row>
    <row r="342" spans="1:23" x14ac:dyDescent="0.3">
      <c r="A342" t="s">
        <v>706</v>
      </c>
      <c r="B342" t="s">
        <v>707</v>
      </c>
      <c r="C342" t="s">
        <v>708</v>
      </c>
      <c r="D342" t="s">
        <v>813</v>
      </c>
      <c r="E342" s="46">
        <v>44247</v>
      </c>
      <c r="F342">
        <v>2</v>
      </c>
      <c r="G342">
        <v>41</v>
      </c>
      <c r="H342" t="s">
        <v>1171</v>
      </c>
      <c r="I342" t="s">
        <v>1172</v>
      </c>
      <c r="J342" t="s">
        <v>557</v>
      </c>
      <c r="K342" t="s">
        <v>768</v>
      </c>
      <c r="L342" t="s">
        <v>710</v>
      </c>
      <c r="M342" t="s">
        <v>713</v>
      </c>
      <c r="N342" t="s">
        <v>712</v>
      </c>
      <c r="O342" s="47" t="str">
        <f t="shared" si="171"/>
        <v>S192_S55_L001_R2_001.fastq.gz</v>
      </c>
      <c r="V342" s="47" t="s">
        <v>1641</v>
      </c>
    </row>
    <row r="343" spans="1:23" x14ac:dyDescent="0.3">
      <c r="A343" t="s">
        <v>706</v>
      </c>
      <c r="B343" t="s">
        <v>707</v>
      </c>
      <c r="C343" t="s">
        <v>708</v>
      </c>
      <c r="D343" t="s">
        <v>813</v>
      </c>
      <c r="E343" s="46">
        <v>44247</v>
      </c>
      <c r="F343">
        <v>2</v>
      </c>
      <c r="G343">
        <v>41</v>
      </c>
      <c r="H343" t="s">
        <v>1173</v>
      </c>
      <c r="I343" t="s">
        <v>1174</v>
      </c>
      <c r="J343" t="s">
        <v>558</v>
      </c>
      <c r="K343" t="s">
        <v>769</v>
      </c>
      <c r="L343" t="s">
        <v>710</v>
      </c>
      <c r="M343" t="s">
        <v>711</v>
      </c>
      <c r="N343" t="s">
        <v>712</v>
      </c>
      <c r="O343" s="47" t="str">
        <f t="shared" si="171"/>
        <v>S193_S56_L001_R1_001.fastq.gz</v>
      </c>
      <c r="V343" s="47" t="s">
        <v>1642</v>
      </c>
      <c r="W343" t="str">
        <f t="shared" ref="W343:W374" si="181">V344</f>
        <v>S222_S73_L001_R2_001.fastq.gz</v>
      </c>
    </row>
    <row r="344" spans="1:23" x14ac:dyDescent="0.3">
      <c r="A344" t="s">
        <v>706</v>
      </c>
      <c r="B344" t="s">
        <v>707</v>
      </c>
      <c r="C344" t="s">
        <v>708</v>
      </c>
      <c r="D344" t="s">
        <v>813</v>
      </c>
      <c r="E344" s="46">
        <v>44247</v>
      </c>
      <c r="F344">
        <v>2</v>
      </c>
      <c r="G344">
        <v>41</v>
      </c>
      <c r="H344" t="s">
        <v>1173</v>
      </c>
      <c r="I344" t="s">
        <v>1174</v>
      </c>
      <c r="J344" t="s">
        <v>558</v>
      </c>
      <c r="K344" t="s">
        <v>769</v>
      </c>
      <c r="L344" t="s">
        <v>710</v>
      </c>
      <c r="M344" t="s">
        <v>713</v>
      </c>
      <c r="N344" t="s">
        <v>712</v>
      </c>
      <c r="O344" s="47" t="str">
        <f t="shared" si="171"/>
        <v>S193_S56_L001_R2_001.fastq.gz</v>
      </c>
      <c r="V344" s="47" t="s">
        <v>1643</v>
      </c>
    </row>
    <row r="345" spans="1:23" x14ac:dyDescent="0.3">
      <c r="A345" t="s">
        <v>706</v>
      </c>
      <c r="B345" t="s">
        <v>707</v>
      </c>
      <c r="C345" t="s">
        <v>708</v>
      </c>
      <c r="D345" t="s">
        <v>813</v>
      </c>
      <c r="E345" s="46">
        <v>44247</v>
      </c>
      <c r="F345">
        <v>2</v>
      </c>
      <c r="G345">
        <v>42</v>
      </c>
      <c r="H345" t="s">
        <v>1175</v>
      </c>
      <c r="I345" t="s">
        <v>1176</v>
      </c>
      <c r="J345" t="s">
        <v>559</v>
      </c>
      <c r="K345" t="s">
        <v>770</v>
      </c>
      <c r="L345" t="s">
        <v>710</v>
      </c>
      <c r="M345" t="s">
        <v>711</v>
      </c>
      <c r="N345" t="s">
        <v>712</v>
      </c>
      <c r="O345" s="47" t="str">
        <f t="shared" si="171"/>
        <v>S194_S57_L001_R1_001.fastq.gz</v>
      </c>
      <c r="V345" s="47" t="s">
        <v>1644</v>
      </c>
      <c r="W345" t="str">
        <f t="shared" ref="W345:W376" si="182">V346</f>
        <v>S223_S74_L001_R2_001.fastq.gz</v>
      </c>
    </row>
    <row r="346" spans="1:23" x14ac:dyDescent="0.3">
      <c r="A346" t="s">
        <v>706</v>
      </c>
      <c r="B346" t="s">
        <v>707</v>
      </c>
      <c r="C346" t="s">
        <v>708</v>
      </c>
      <c r="D346" t="s">
        <v>813</v>
      </c>
      <c r="E346" s="46">
        <v>44247</v>
      </c>
      <c r="F346">
        <v>2</v>
      </c>
      <c r="G346">
        <v>42</v>
      </c>
      <c r="H346" t="s">
        <v>1175</v>
      </c>
      <c r="I346" t="s">
        <v>1176</v>
      </c>
      <c r="J346" t="s">
        <v>559</v>
      </c>
      <c r="K346" t="s">
        <v>770</v>
      </c>
      <c r="L346" t="s">
        <v>710</v>
      </c>
      <c r="M346" t="s">
        <v>713</v>
      </c>
      <c r="N346" t="s">
        <v>712</v>
      </c>
      <c r="O346" s="47" t="str">
        <f t="shared" si="171"/>
        <v>S194_S57_L001_R2_001.fastq.gz</v>
      </c>
      <c r="V346" s="47" t="s">
        <v>1645</v>
      </c>
    </row>
    <row r="347" spans="1:23" x14ac:dyDescent="0.3">
      <c r="A347" t="s">
        <v>706</v>
      </c>
      <c r="B347" t="s">
        <v>707</v>
      </c>
      <c r="C347" t="s">
        <v>708</v>
      </c>
      <c r="D347" t="s">
        <v>813</v>
      </c>
      <c r="E347" s="46">
        <v>44247</v>
      </c>
      <c r="F347">
        <v>2</v>
      </c>
      <c r="G347">
        <v>42</v>
      </c>
      <c r="H347" t="s">
        <v>1177</v>
      </c>
      <c r="I347" t="s">
        <v>1178</v>
      </c>
      <c r="J347" t="s">
        <v>560</v>
      </c>
      <c r="K347" t="s">
        <v>771</v>
      </c>
      <c r="L347" t="s">
        <v>710</v>
      </c>
      <c r="M347" t="s">
        <v>711</v>
      </c>
      <c r="N347" t="s">
        <v>712</v>
      </c>
      <c r="O347" s="47" t="str">
        <f t="shared" si="171"/>
        <v>S195_S58_L001_R1_001.fastq.gz</v>
      </c>
      <c r="V347" s="47" t="s">
        <v>1646</v>
      </c>
      <c r="W347" t="str">
        <f t="shared" ref="W347:W378" si="183">V348</f>
        <v>S232_S75_L001_R2_001.fastq.gz</v>
      </c>
    </row>
    <row r="348" spans="1:23" x14ac:dyDescent="0.3">
      <c r="A348" t="s">
        <v>706</v>
      </c>
      <c r="B348" t="s">
        <v>707</v>
      </c>
      <c r="C348" t="s">
        <v>708</v>
      </c>
      <c r="D348" t="s">
        <v>813</v>
      </c>
      <c r="E348" s="46">
        <v>44247</v>
      </c>
      <c r="F348">
        <v>2</v>
      </c>
      <c r="G348">
        <v>42</v>
      </c>
      <c r="H348" t="s">
        <v>1177</v>
      </c>
      <c r="I348" t="s">
        <v>1178</v>
      </c>
      <c r="J348" t="s">
        <v>560</v>
      </c>
      <c r="K348" t="s">
        <v>771</v>
      </c>
      <c r="L348" t="s">
        <v>710</v>
      </c>
      <c r="M348" t="s">
        <v>713</v>
      </c>
      <c r="N348" t="s">
        <v>712</v>
      </c>
      <c r="O348" s="47" t="str">
        <f t="shared" si="171"/>
        <v>S195_S58_L001_R2_001.fastq.gz</v>
      </c>
      <c r="V348" s="47" t="s">
        <v>1647</v>
      </c>
    </row>
    <row r="349" spans="1:23" x14ac:dyDescent="0.3">
      <c r="A349" t="s">
        <v>706</v>
      </c>
      <c r="B349" t="s">
        <v>707</v>
      </c>
      <c r="C349" t="s">
        <v>708</v>
      </c>
      <c r="D349" t="s">
        <v>813</v>
      </c>
      <c r="E349" s="46">
        <v>44247</v>
      </c>
      <c r="F349">
        <v>2</v>
      </c>
      <c r="G349">
        <v>42</v>
      </c>
      <c r="H349" t="s">
        <v>1179</v>
      </c>
      <c r="I349" t="s">
        <v>1180</v>
      </c>
      <c r="J349" t="s">
        <v>561</v>
      </c>
      <c r="K349" t="s">
        <v>772</v>
      </c>
      <c r="L349" t="s">
        <v>710</v>
      </c>
      <c r="M349" t="s">
        <v>711</v>
      </c>
      <c r="N349" t="s">
        <v>712</v>
      </c>
      <c r="O349" s="47" t="str">
        <f t="shared" si="171"/>
        <v>S196_S59_L001_R1_001.fastq.gz</v>
      </c>
      <c r="V349" s="47" t="s">
        <v>1648</v>
      </c>
      <c r="W349" t="str">
        <f t="shared" ref="W349:W380" si="184">V350</f>
        <v>S233_S76_L001_R2_001.fastq.gz</v>
      </c>
    </row>
    <row r="350" spans="1:23" x14ac:dyDescent="0.3">
      <c r="A350" t="s">
        <v>706</v>
      </c>
      <c r="B350" t="s">
        <v>707</v>
      </c>
      <c r="C350" t="s">
        <v>708</v>
      </c>
      <c r="D350" t="s">
        <v>813</v>
      </c>
      <c r="E350" s="46">
        <v>44247</v>
      </c>
      <c r="F350">
        <v>2</v>
      </c>
      <c r="G350">
        <v>42</v>
      </c>
      <c r="H350" t="s">
        <v>1179</v>
      </c>
      <c r="I350" t="s">
        <v>1180</v>
      </c>
      <c r="J350" t="s">
        <v>561</v>
      </c>
      <c r="K350" t="s">
        <v>772</v>
      </c>
      <c r="L350" t="s">
        <v>710</v>
      </c>
      <c r="M350" t="s">
        <v>713</v>
      </c>
      <c r="N350" t="s">
        <v>712</v>
      </c>
      <c r="O350" s="47" t="str">
        <f t="shared" si="171"/>
        <v>S196_S59_L001_R2_001.fastq.gz</v>
      </c>
      <c r="V350" s="47" t="s">
        <v>1649</v>
      </c>
    </row>
    <row r="351" spans="1:23" x14ac:dyDescent="0.3">
      <c r="A351" t="s">
        <v>706</v>
      </c>
      <c r="B351" t="s">
        <v>707</v>
      </c>
      <c r="C351" t="s">
        <v>708</v>
      </c>
      <c r="D351" t="s">
        <v>813</v>
      </c>
      <c r="E351" s="46">
        <v>44247</v>
      </c>
      <c r="F351">
        <v>2</v>
      </c>
      <c r="G351">
        <v>42</v>
      </c>
      <c r="H351" t="s">
        <v>1181</v>
      </c>
      <c r="I351" t="s">
        <v>1182</v>
      </c>
      <c r="J351" t="s">
        <v>562</v>
      </c>
      <c r="K351" t="s">
        <v>773</v>
      </c>
      <c r="L351" t="s">
        <v>710</v>
      </c>
      <c r="M351" t="s">
        <v>711</v>
      </c>
      <c r="N351" t="s">
        <v>712</v>
      </c>
      <c r="O351" s="47" t="str">
        <f t="shared" si="171"/>
        <v>S197_S60_L001_R1_001.fastq.gz</v>
      </c>
      <c r="V351" s="47" t="s">
        <v>1650</v>
      </c>
      <c r="W351" t="str">
        <f t="shared" ref="W351:W382" si="185">V352</f>
        <v>S234_S77_L001_R2_001.fastq.gz</v>
      </c>
    </row>
    <row r="352" spans="1:23" x14ac:dyDescent="0.3">
      <c r="A352" t="s">
        <v>706</v>
      </c>
      <c r="B352" t="s">
        <v>707</v>
      </c>
      <c r="C352" t="s">
        <v>708</v>
      </c>
      <c r="D352" t="s">
        <v>813</v>
      </c>
      <c r="E352" s="46">
        <v>44247</v>
      </c>
      <c r="F352">
        <v>2</v>
      </c>
      <c r="G352">
        <v>42</v>
      </c>
      <c r="H352" t="s">
        <v>1181</v>
      </c>
      <c r="I352" t="s">
        <v>1182</v>
      </c>
      <c r="J352" t="s">
        <v>562</v>
      </c>
      <c r="K352" t="s">
        <v>773</v>
      </c>
      <c r="L352" t="s">
        <v>710</v>
      </c>
      <c r="M352" t="s">
        <v>713</v>
      </c>
      <c r="N352" t="s">
        <v>712</v>
      </c>
      <c r="O352" s="47" t="str">
        <f t="shared" si="171"/>
        <v>S197_S60_L001_R2_001.fastq.gz</v>
      </c>
      <c r="V352" s="47" t="s">
        <v>1651</v>
      </c>
    </row>
    <row r="353" spans="1:23" x14ac:dyDescent="0.3">
      <c r="A353" t="s">
        <v>706</v>
      </c>
      <c r="B353" t="s">
        <v>707</v>
      </c>
      <c r="C353" t="s">
        <v>708</v>
      </c>
      <c r="D353" t="s">
        <v>813</v>
      </c>
      <c r="E353" s="46">
        <v>44247</v>
      </c>
      <c r="F353">
        <v>2</v>
      </c>
      <c r="G353">
        <v>42</v>
      </c>
      <c r="H353" t="s">
        <v>1183</v>
      </c>
      <c r="I353" t="s">
        <v>1184</v>
      </c>
      <c r="J353" t="s">
        <v>563</v>
      </c>
      <c r="K353" t="s">
        <v>774</v>
      </c>
      <c r="L353" t="s">
        <v>710</v>
      </c>
      <c r="M353" t="s">
        <v>711</v>
      </c>
      <c r="N353" t="s">
        <v>712</v>
      </c>
      <c r="O353" s="47" t="str">
        <f t="shared" si="171"/>
        <v>S202_S61_L001_R1_001.fastq.gz</v>
      </c>
      <c r="V353" s="47" t="s">
        <v>1652</v>
      </c>
      <c r="W353" t="str">
        <f t="shared" ref="W353:W384" si="186">V354</f>
        <v>S235_S78_L001_R2_001.fastq.gz</v>
      </c>
    </row>
    <row r="354" spans="1:23" x14ac:dyDescent="0.3">
      <c r="A354" t="s">
        <v>706</v>
      </c>
      <c r="B354" t="s">
        <v>707</v>
      </c>
      <c r="C354" t="s">
        <v>708</v>
      </c>
      <c r="D354" t="s">
        <v>813</v>
      </c>
      <c r="E354" s="46">
        <v>44247</v>
      </c>
      <c r="F354">
        <v>2</v>
      </c>
      <c r="G354">
        <v>42</v>
      </c>
      <c r="H354" t="s">
        <v>1183</v>
      </c>
      <c r="I354" t="s">
        <v>1184</v>
      </c>
      <c r="J354" t="s">
        <v>563</v>
      </c>
      <c r="K354" t="s">
        <v>774</v>
      </c>
      <c r="L354" t="s">
        <v>710</v>
      </c>
      <c r="M354" t="s">
        <v>713</v>
      </c>
      <c r="N354" t="s">
        <v>712</v>
      </c>
      <c r="O354" s="47" t="str">
        <f t="shared" si="171"/>
        <v>S202_S61_L001_R2_001.fastq.gz</v>
      </c>
      <c r="V354" s="47" t="s">
        <v>1653</v>
      </c>
    </row>
    <row r="355" spans="1:23" x14ac:dyDescent="0.3">
      <c r="A355" t="s">
        <v>706</v>
      </c>
      <c r="B355" t="s">
        <v>707</v>
      </c>
      <c r="C355" t="s">
        <v>708</v>
      </c>
      <c r="D355" t="s">
        <v>813</v>
      </c>
      <c r="E355" s="46">
        <v>44247</v>
      </c>
      <c r="F355">
        <v>2</v>
      </c>
      <c r="G355">
        <v>42</v>
      </c>
      <c r="H355" t="s">
        <v>1185</v>
      </c>
      <c r="I355" t="s">
        <v>1186</v>
      </c>
      <c r="J355" t="s">
        <v>564</v>
      </c>
      <c r="K355" t="s">
        <v>775</v>
      </c>
      <c r="L355" t="s">
        <v>710</v>
      </c>
      <c r="M355" t="s">
        <v>711</v>
      </c>
      <c r="N355" t="s">
        <v>712</v>
      </c>
      <c r="O355" s="47" t="str">
        <f t="shared" si="171"/>
        <v>S203_S62_L001_R1_001.fastq.gz</v>
      </c>
      <c r="V355" s="47" t="s">
        <v>1654</v>
      </c>
      <c r="W355" t="str">
        <f t="shared" ref="W355:W386" si="187">V356</f>
        <v>S240_S79_L001_R2_001.fastq.gz</v>
      </c>
    </row>
    <row r="356" spans="1:23" x14ac:dyDescent="0.3">
      <c r="A356" t="s">
        <v>706</v>
      </c>
      <c r="B356" t="s">
        <v>707</v>
      </c>
      <c r="C356" t="s">
        <v>708</v>
      </c>
      <c r="D356" t="s">
        <v>813</v>
      </c>
      <c r="E356" s="46">
        <v>44247</v>
      </c>
      <c r="F356">
        <v>2</v>
      </c>
      <c r="G356">
        <v>42</v>
      </c>
      <c r="H356" t="s">
        <v>1185</v>
      </c>
      <c r="I356" t="s">
        <v>1186</v>
      </c>
      <c r="J356" t="s">
        <v>564</v>
      </c>
      <c r="K356" t="s">
        <v>775</v>
      </c>
      <c r="L356" t="s">
        <v>710</v>
      </c>
      <c r="M356" t="s">
        <v>713</v>
      </c>
      <c r="N356" t="s">
        <v>712</v>
      </c>
      <c r="O356" s="47" t="str">
        <f t="shared" si="171"/>
        <v>S203_S62_L001_R2_001.fastq.gz</v>
      </c>
      <c r="V356" s="47" t="s">
        <v>1655</v>
      </c>
    </row>
    <row r="357" spans="1:23" x14ac:dyDescent="0.3">
      <c r="A357" t="s">
        <v>706</v>
      </c>
      <c r="B357" t="s">
        <v>707</v>
      </c>
      <c r="C357" t="s">
        <v>708</v>
      </c>
      <c r="D357" t="s">
        <v>813</v>
      </c>
      <c r="E357" s="46">
        <v>44247</v>
      </c>
      <c r="F357">
        <v>2</v>
      </c>
      <c r="G357">
        <v>42</v>
      </c>
      <c r="H357" t="s">
        <v>1187</v>
      </c>
      <c r="I357" t="s">
        <v>1188</v>
      </c>
      <c r="J357" t="s">
        <v>565</v>
      </c>
      <c r="K357" t="s">
        <v>776</v>
      </c>
      <c r="L357" t="s">
        <v>710</v>
      </c>
      <c r="M357" t="s">
        <v>711</v>
      </c>
      <c r="N357" t="s">
        <v>712</v>
      </c>
      <c r="O357" s="47" t="str">
        <f t="shared" si="171"/>
        <v>S210_S63_L001_R1_001.fastq.gz</v>
      </c>
      <c r="V357" s="47" t="s">
        <v>1656</v>
      </c>
      <c r="W357" t="str">
        <f t="shared" ref="W357:W388" si="188">V358</f>
        <v>S241_S80_L001_R2_001.fastq.gz</v>
      </c>
    </row>
    <row r="358" spans="1:23" x14ac:dyDescent="0.3">
      <c r="A358" t="s">
        <v>706</v>
      </c>
      <c r="B358" t="s">
        <v>707</v>
      </c>
      <c r="C358" t="s">
        <v>708</v>
      </c>
      <c r="D358" t="s">
        <v>813</v>
      </c>
      <c r="E358" s="46">
        <v>44247</v>
      </c>
      <c r="F358">
        <v>2</v>
      </c>
      <c r="G358">
        <v>42</v>
      </c>
      <c r="H358" t="s">
        <v>1187</v>
      </c>
      <c r="I358" t="s">
        <v>1188</v>
      </c>
      <c r="J358" t="s">
        <v>565</v>
      </c>
      <c r="K358" t="s">
        <v>776</v>
      </c>
      <c r="L358" t="s">
        <v>710</v>
      </c>
      <c r="M358" t="s">
        <v>713</v>
      </c>
      <c r="N358" t="s">
        <v>712</v>
      </c>
      <c r="O358" s="47" t="str">
        <f t="shared" si="171"/>
        <v>S210_S63_L001_R2_001.fastq.gz</v>
      </c>
      <c r="V358" s="47" t="s">
        <v>1657</v>
      </c>
    </row>
    <row r="359" spans="1:23" x14ac:dyDescent="0.3">
      <c r="A359" t="s">
        <v>706</v>
      </c>
      <c r="B359" t="s">
        <v>707</v>
      </c>
      <c r="C359" t="s">
        <v>708</v>
      </c>
      <c r="D359" t="s">
        <v>813</v>
      </c>
      <c r="E359" s="46">
        <v>44247</v>
      </c>
      <c r="F359">
        <v>2</v>
      </c>
      <c r="G359">
        <v>42</v>
      </c>
      <c r="H359" t="s">
        <v>1189</v>
      </c>
      <c r="I359" t="s">
        <v>1190</v>
      </c>
      <c r="J359" t="s">
        <v>566</v>
      </c>
      <c r="K359" t="s">
        <v>777</v>
      </c>
      <c r="L359" t="s">
        <v>710</v>
      </c>
      <c r="M359" t="s">
        <v>711</v>
      </c>
      <c r="N359" t="s">
        <v>712</v>
      </c>
      <c r="O359" s="47" t="str">
        <f t="shared" si="171"/>
        <v>S211_S64_L001_R1_001.fastq.gz</v>
      </c>
      <c r="V359" s="47" t="s">
        <v>1658</v>
      </c>
      <c r="W359" t="str">
        <f t="shared" ref="W359:W390" si="189">V360</f>
        <v>S242_S81_L001_R2_001.fastq.gz</v>
      </c>
    </row>
    <row r="360" spans="1:23" x14ac:dyDescent="0.3">
      <c r="A360" t="s">
        <v>706</v>
      </c>
      <c r="B360" t="s">
        <v>707</v>
      </c>
      <c r="C360" t="s">
        <v>708</v>
      </c>
      <c r="D360" t="s">
        <v>813</v>
      </c>
      <c r="E360" s="46">
        <v>44247</v>
      </c>
      <c r="F360">
        <v>2</v>
      </c>
      <c r="G360">
        <v>42</v>
      </c>
      <c r="H360" t="s">
        <v>1189</v>
      </c>
      <c r="I360" t="s">
        <v>1190</v>
      </c>
      <c r="J360" t="s">
        <v>566</v>
      </c>
      <c r="K360" t="s">
        <v>777</v>
      </c>
      <c r="L360" t="s">
        <v>710</v>
      </c>
      <c r="M360" t="s">
        <v>713</v>
      </c>
      <c r="N360" t="s">
        <v>712</v>
      </c>
      <c r="O360" s="47" t="str">
        <f t="shared" si="171"/>
        <v>S211_S64_L001_R2_001.fastq.gz</v>
      </c>
      <c r="V360" s="47" t="s">
        <v>1659</v>
      </c>
    </row>
    <row r="361" spans="1:23" x14ac:dyDescent="0.3">
      <c r="A361" t="s">
        <v>706</v>
      </c>
      <c r="B361" t="s">
        <v>707</v>
      </c>
      <c r="C361" t="s">
        <v>708</v>
      </c>
      <c r="D361" t="s">
        <v>813</v>
      </c>
      <c r="E361" s="46">
        <v>44247</v>
      </c>
      <c r="F361">
        <v>2</v>
      </c>
      <c r="G361">
        <v>42</v>
      </c>
      <c r="H361" t="s">
        <v>1191</v>
      </c>
      <c r="I361" t="s">
        <v>1192</v>
      </c>
      <c r="J361" t="s">
        <v>567</v>
      </c>
      <c r="K361" t="s">
        <v>778</v>
      </c>
      <c r="L361" t="s">
        <v>710</v>
      </c>
      <c r="M361" t="s">
        <v>711</v>
      </c>
      <c r="N361" t="s">
        <v>712</v>
      </c>
      <c r="O361" s="47" t="str">
        <f t="shared" si="171"/>
        <v>S212_S65_L001_R1_001.fastq.gz</v>
      </c>
      <c r="V361" s="47" t="s">
        <v>1660</v>
      </c>
      <c r="W361" t="str">
        <f t="shared" ref="W361:W392" si="190">V362</f>
        <v>S243_S82_L001_R2_001.fastq.gz</v>
      </c>
    </row>
    <row r="362" spans="1:23" x14ac:dyDescent="0.3">
      <c r="A362" t="s">
        <v>706</v>
      </c>
      <c r="B362" t="s">
        <v>707</v>
      </c>
      <c r="C362" t="s">
        <v>708</v>
      </c>
      <c r="D362" t="s">
        <v>813</v>
      </c>
      <c r="E362" s="46">
        <v>44247</v>
      </c>
      <c r="F362">
        <v>2</v>
      </c>
      <c r="G362">
        <v>42</v>
      </c>
      <c r="H362" t="s">
        <v>1191</v>
      </c>
      <c r="I362" t="s">
        <v>1192</v>
      </c>
      <c r="J362" t="s">
        <v>567</v>
      </c>
      <c r="K362" t="s">
        <v>778</v>
      </c>
      <c r="L362" t="s">
        <v>710</v>
      </c>
      <c r="M362" t="s">
        <v>713</v>
      </c>
      <c r="N362" t="s">
        <v>712</v>
      </c>
      <c r="O362" s="47" t="str">
        <f t="shared" si="171"/>
        <v>S212_S65_L001_R2_001.fastq.gz</v>
      </c>
      <c r="V362" s="47" t="s">
        <v>1661</v>
      </c>
    </row>
    <row r="363" spans="1:23" x14ac:dyDescent="0.3">
      <c r="A363" t="s">
        <v>706</v>
      </c>
      <c r="B363" t="s">
        <v>707</v>
      </c>
      <c r="C363" t="s">
        <v>708</v>
      </c>
      <c r="D363" t="s">
        <v>813</v>
      </c>
      <c r="E363" s="46">
        <v>44247</v>
      </c>
      <c r="F363">
        <v>2</v>
      </c>
      <c r="G363">
        <v>42</v>
      </c>
      <c r="H363" t="s">
        <v>1193</v>
      </c>
      <c r="I363" t="s">
        <v>1194</v>
      </c>
      <c r="J363" t="s">
        <v>568</v>
      </c>
      <c r="K363" t="s">
        <v>779</v>
      </c>
      <c r="L363" t="s">
        <v>710</v>
      </c>
      <c r="M363" t="s">
        <v>711</v>
      </c>
      <c r="N363" t="s">
        <v>712</v>
      </c>
      <c r="O363" s="47" t="str">
        <f t="shared" si="171"/>
        <v>S213_S66_L001_R1_001.fastq.gz</v>
      </c>
      <c r="V363" s="47" t="s">
        <v>1662</v>
      </c>
      <c r="W363" t="str">
        <f t="shared" ref="W363:W394" si="191">V364</f>
        <v>S244_S83_L001_R2_001.fastq.gz</v>
      </c>
    </row>
    <row r="364" spans="1:23" x14ac:dyDescent="0.3">
      <c r="A364" t="s">
        <v>706</v>
      </c>
      <c r="B364" t="s">
        <v>707</v>
      </c>
      <c r="C364" t="s">
        <v>708</v>
      </c>
      <c r="D364" t="s">
        <v>813</v>
      </c>
      <c r="E364" s="46">
        <v>44247</v>
      </c>
      <c r="F364">
        <v>2</v>
      </c>
      <c r="G364">
        <v>42</v>
      </c>
      <c r="H364" t="s">
        <v>1193</v>
      </c>
      <c r="I364" t="s">
        <v>1194</v>
      </c>
      <c r="J364" t="s">
        <v>568</v>
      </c>
      <c r="K364" t="s">
        <v>779</v>
      </c>
      <c r="L364" t="s">
        <v>710</v>
      </c>
      <c r="M364" t="s">
        <v>713</v>
      </c>
      <c r="N364" t="s">
        <v>712</v>
      </c>
      <c r="O364" s="47" t="str">
        <f t="shared" si="171"/>
        <v>S213_S66_L001_R2_001.fastq.gz</v>
      </c>
      <c r="V364" s="47" t="s">
        <v>1663</v>
      </c>
    </row>
    <row r="365" spans="1:23" x14ac:dyDescent="0.3">
      <c r="A365" t="s">
        <v>706</v>
      </c>
      <c r="B365" t="s">
        <v>707</v>
      </c>
      <c r="C365" t="s">
        <v>708</v>
      </c>
      <c r="D365" t="s">
        <v>813</v>
      </c>
      <c r="E365" s="46">
        <v>44247</v>
      </c>
      <c r="F365">
        <v>2</v>
      </c>
      <c r="G365">
        <v>42</v>
      </c>
      <c r="H365" t="s">
        <v>1195</v>
      </c>
      <c r="I365" t="s">
        <v>1196</v>
      </c>
      <c r="J365" t="s">
        <v>569</v>
      </c>
      <c r="K365" t="s">
        <v>780</v>
      </c>
      <c r="L365" t="s">
        <v>710</v>
      </c>
      <c r="M365" t="s">
        <v>711</v>
      </c>
      <c r="N365" t="s">
        <v>712</v>
      </c>
      <c r="O365" s="47" t="str">
        <f t="shared" si="171"/>
        <v>S216_S67_L001_R1_001.fastq.gz</v>
      </c>
      <c r="V365" s="47" t="s">
        <v>1664</v>
      </c>
      <c r="W365" t="str">
        <f t="shared" ref="W365:W396" si="192">V366</f>
        <v>S245_S84_L001_R2_001.fastq.gz</v>
      </c>
    </row>
    <row r="366" spans="1:23" x14ac:dyDescent="0.3">
      <c r="A366" t="s">
        <v>706</v>
      </c>
      <c r="B366" t="s">
        <v>707</v>
      </c>
      <c r="C366" t="s">
        <v>708</v>
      </c>
      <c r="D366" t="s">
        <v>813</v>
      </c>
      <c r="E366" s="46">
        <v>44247</v>
      </c>
      <c r="F366">
        <v>2</v>
      </c>
      <c r="G366">
        <v>42</v>
      </c>
      <c r="H366" t="s">
        <v>1195</v>
      </c>
      <c r="I366" t="s">
        <v>1196</v>
      </c>
      <c r="J366" t="s">
        <v>569</v>
      </c>
      <c r="K366" t="s">
        <v>780</v>
      </c>
      <c r="L366" t="s">
        <v>710</v>
      </c>
      <c r="M366" t="s">
        <v>713</v>
      </c>
      <c r="N366" t="s">
        <v>712</v>
      </c>
      <c r="O366" s="47" t="str">
        <f t="shared" si="171"/>
        <v>S216_S67_L001_R2_001.fastq.gz</v>
      </c>
      <c r="V366" s="47" t="s">
        <v>1665</v>
      </c>
    </row>
    <row r="367" spans="1:23" x14ac:dyDescent="0.3">
      <c r="A367" t="s">
        <v>706</v>
      </c>
      <c r="B367" t="s">
        <v>707</v>
      </c>
      <c r="C367" t="s">
        <v>708</v>
      </c>
      <c r="D367" t="s">
        <v>813</v>
      </c>
      <c r="E367" s="46">
        <v>44247</v>
      </c>
      <c r="F367">
        <v>2</v>
      </c>
      <c r="G367">
        <v>42</v>
      </c>
      <c r="H367" t="s">
        <v>1197</v>
      </c>
      <c r="I367" t="s">
        <v>1198</v>
      </c>
      <c r="J367" t="s">
        <v>570</v>
      </c>
      <c r="K367" t="s">
        <v>781</v>
      </c>
      <c r="L367" t="s">
        <v>710</v>
      </c>
      <c r="M367" t="s">
        <v>711</v>
      </c>
      <c r="N367" t="s">
        <v>712</v>
      </c>
      <c r="O367" s="47" t="str">
        <f t="shared" si="171"/>
        <v>S217_S68_L001_R1_001.fastq.gz</v>
      </c>
      <c r="V367" s="47" t="s">
        <v>1666</v>
      </c>
      <c r="W367" t="str">
        <f t="shared" ref="W367:W398" si="193">V368</f>
        <v>S246_S85_L001_R2_001.fastq.gz</v>
      </c>
    </row>
    <row r="368" spans="1:23" x14ac:dyDescent="0.3">
      <c r="A368" t="s">
        <v>706</v>
      </c>
      <c r="B368" t="s">
        <v>707</v>
      </c>
      <c r="C368" t="s">
        <v>708</v>
      </c>
      <c r="D368" t="s">
        <v>813</v>
      </c>
      <c r="E368" s="46">
        <v>44247</v>
      </c>
      <c r="F368">
        <v>2</v>
      </c>
      <c r="G368">
        <v>42</v>
      </c>
      <c r="H368" t="s">
        <v>1197</v>
      </c>
      <c r="I368" t="s">
        <v>1198</v>
      </c>
      <c r="J368" t="s">
        <v>570</v>
      </c>
      <c r="K368" t="s">
        <v>781</v>
      </c>
      <c r="L368" t="s">
        <v>710</v>
      </c>
      <c r="M368" t="s">
        <v>713</v>
      </c>
      <c r="N368" t="s">
        <v>712</v>
      </c>
      <c r="O368" s="47" t="str">
        <f t="shared" si="171"/>
        <v>S217_S68_L001_R2_001.fastq.gz</v>
      </c>
      <c r="V368" s="47" t="s">
        <v>1667</v>
      </c>
    </row>
    <row r="369" spans="1:23" x14ac:dyDescent="0.3">
      <c r="A369" t="s">
        <v>706</v>
      </c>
      <c r="B369" t="s">
        <v>707</v>
      </c>
      <c r="C369" t="s">
        <v>708</v>
      </c>
      <c r="D369" t="s">
        <v>813</v>
      </c>
      <c r="E369" s="46">
        <v>44247</v>
      </c>
      <c r="F369">
        <v>2</v>
      </c>
      <c r="G369">
        <v>42</v>
      </c>
      <c r="H369" t="s">
        <v>1199</v>
      </c>
      <c r="I369" t="s">
        <v>1200</v>
      </c>
      <c r="J369" t="s">
        <v>571</v>
      </c>
      <c r="K369" t="s">
        <v>782</v>
      </c>
      <c r="L369" t="s">
        <v>710</v>
      </c>
      <c r="M369" t="s">
        <v>711</v>
      </c>
      <c r="N369" t="s">
        <v>712</v>
      </c>
      <c r="O369" s="47" t="str">
        <f t="shared" si="171"/>
        <v>S218_S69_L001_R1_001.fastq.gz</v>
      </c>
      <c r="V369" s="47" t="s">
        <v>1668</v>
      </c>
      <c r="W369" t="str">
        <f t="shared" ref="W369:W400" si="194">V370</f>
        <v>S247_S86_L001_R2_001.fastq.gz</v>
      </c>
    </row>
    <row r="370" spans="1:23" x14ac:dyDescent="0.3">
      <c r="A370" t="s">
        <v>706</v>
      </c>
      <c r="B370" t="s">
        <v>707</v>
      </c>
      <c r="C370" t="s">
        <v>708</v>
      </c>
      <c r="D370" t="s">
        <v>813</v>
      </c>
      <c r="E370" s="46">
        <v>44247</v>
      </c>
      <c r="F370">
        <v>2</v>
      </c>
      <c r="G370">
        <v>42</v>
      </c>
      <c r="H370" t="s">
        <v>1199</v>
      </c>
      <c r="I370" t="s">
        <v>1200</v>
      </c>
      <c r="J370" t="s">
        <v>571</v>
      </c>
      <c r="K370" t="s">
        <v>782</v>
      </c>
      <c r="L370" t="s">
        <v>710</v>
      </c>
      <c r="M370" t="s">
        <v>713</v>
      </c>
      <c r="N370" t="s">
        <v>712</v>
      </c>
      <c r="O370" s="47" t="str">
        <f t="shared" si="171"/>
        <v>S218_S69_L001_R2_001.fastq.gz</v>
      </c>
      <c r="V370" s="47" t="s">
        <v>1669</v>
      </c>
    </row>
    <row r="371" spans="1:23" x14ac:dyDescent="0.3">
      <c r="A371" t="s">
        <v>706</v>
      </c>
      <c r="B371" t="s">
        <v>707</v>
      </c>
      <c r="C371" t="s">
        <v>708</v>
      </c>
      <c r="D371" t="s">
        <v>813</v>
      </c>
      <c r="E371" s="46">
        <v>44247</v>
      </c>
      <c r="F371">
        <v>2</v>
      </c>
      <c r="G371">
        <v>42</v>
      </c>
      <c r="H371" t="s">
        <v>1201</v>
      </c>
      <c r="I371" t="s">
        <v>1202</v>
      </c>
      <c r="J371" t="s">
        <v>572</v>
      </c>
      <c r="K371" t="s">
        <v>783</v>
      </c>
      <c r="L371" t="s">
        <v>710</v>
      </c>
      <c r="M371" t="s">
        <v>711</v>
      </c>
      <c r="N371" t="s">
        <v>712</v>
      </c>
      <c r="O371" s="47" t="str">
        <f t="shared" si="171"/>
        <v>S219_S70_L001_R1_001.fastq.gz</v>
      </c>
      <c r="V371" s="47" t="s">
        <v>1670</v>
      </c>
      <c r="W371" t="str">
        <f t="shared" ref="W371:W402" si="195">V372</f>
        <v>S248_S87_L001_R2_001.fastq.gz</v>
      </c>
    </row>
    <row r="372" spans="1:23" x14ac:dyDescent="0.3">
      <c r="A372" t="s">
        <v>706</v>
      </c>
      <c r="B372" t="s">
        <v>707</v>
      </c>
      <c r="C372" t="s">
        <v>708</v>
      </c>
      <c r="D372" t="s">
        <v>813</v>
      </c>
      <c r="E372" s="46">
        <v>44247</v>
      </c>
      <c r="F372">
        <v>2</v>
      </c>
      <c r="G372">
        <v>42</v>
      </c>
      <c r="H372" t="s">
        <v>1201</v>
      </c>
      <c r="I372" t="s">
        <v>1202</v>
      </c>
      <c r="J372" t="s">
        <v>572</v>
      </c>
      <c r="K372" t="s">
        <v>783</v>
      </c>
      <c r="L372" t="s">
        <v>710</v>
      </c>
      <c r="M372" t="s">
        <v>713</v>
      </c>
      <c r="N372" t="s">
        <v>712</v>
      </c>
      <c r="O372" s="47" t="str">
        <f t="shared" si="171"/>
        <v>S219_S70_L001_R2_001.fastq.gz</v>
      </c>
      <c r="V372" s="47" t="s">
        <v>1671</v>
      </c>
    </row>
    <row r="373" spans="1:23" x14ac:dyDescent="0.3">
      <c r="A373" t="s">
        <v>706</v>
      </c>
      <c r="B373" t="s">
        <v>707</v>
      </c>
      <c r="C373" t="s">
        <v>708</v>
      </c>
      <c r="D373" t="s">
        <v>813</v>
      </c>
      <c r="E373" s="46">
        <v>44247</v>
      </c>
      <c r="F373">
        <v>2</v>
      </c>
      <c r="G373">
        <v>42</v>
      </c>
      <c r="H373" t="s">
        <v>1203</v>
      </c>
      <c r="I373" t="s">
        <v>1204</v>
      </c>
      <c r="J373" t="s">
        <v>573</v>
      </c>
      <c r="K373" t="s">
        <v>784</v>
      </c>
      <c r="L373" t="s">
        <v>710</v>
      </c>
      <c r="M373" t="s">
        <v>711</v>
      </c>
      <c r="N373" t="s">
        <v>712</v>
      </c>
      <c r="O373" s="47" t="str">
        <f t="shared" si="171"/>
        <v>S220_S71_L001_R1_001.fastq.gz</v>
      </c>
      <c r="V373" s="47" t="s">
        <v>1672</v>
      </c>
      <c r="W373" t="str">
        <f t="shared" ref="W373:W404" si="196">V374</f>
        <v>S249_S88_L001_R2_001.fastq.gz</v>
      </c>
    </row>
    <row r="374" spans="1:23" x14ac:dyDescent="0.3">
      <c r="A374" t="s">
        <v>706</v>
      </c>
      <c r="B374" t="s">
        <v>707</v>
      </c>
      <c r="C374" t="s">
        <v>708</v>
      </c>
      <c r="D374" t="s">
        <v>813</v>
      </c>
      <c r="E374" s="46">
        <v>44247</v>
      </c>
      <c r="F374">
        <v>2</v>
      </c>
      <c r="G374">
        <v>42</v>
      </c>
      <c r="H374" t="s">
        <v>1203</v>
      </c>
      <c r="I374" t="s">
        <v>1204</v>
      </c>
      <c r="J374" t="s">
        <v>573</v>
      </c>
      <c r="K374" t="s">
        <v>784</v>
      </c>
      <c r="L374" t="s">
        <v>710</v>
      </c>
      <c r="M374" t="s">
        <v>713</v>
      </c>
      <c r="N374" t="s">
        <v>712</v>
      </c>
      <c r="O374" s="47" t="str">
        <f t="shared" si="171"/>
        <v>S220_S71_L001_R2_001.fastq.gz</v>
      </c>
      <c r="V374" s="47" t="s">
        <v>1673</v>
      </c>
    </row>
    <row r="375" spans="1:23" x14ac:dyDescent="0.3">
      <c r="A375" t="s">
        <v>706</v>
      </c>
      <c r="B375" t="s">
        <v>707</v>
      </c>
      <c r="C375" t="s">
        <v>708</v>
      </c>
      <c r="D375" t="s">
        <v>813</v>
      </c>
      <c r="E375" s="46">
        <v>44247</v>
      </c>
      <c r="F375">
        <v>2</v>
      </c>
      <c r="G375">
        <v>42</v>
      </c>
      <c r="H375" t="s">
        <v>1205</v>
      </c>
      <c r="I375" t="s">
        <v>1206</v>
      </c>
      <c r="J375" t="s">
        <v>574</v>
      </c>
      <c r="K375" t="s">
        <v>785</v>
      </c>
      <c r="L375" t="s">
        <v>710</v>
      </c>
      <c r="M375" t="s">
        <v>711</v>
      </c>
      <c r="N375" t="s">
        <v>712</v>
      </c>
      <c r="O375" s="47" t="str">
        <f t="shared" si="171"/>
        <v>S221_S72_L001_R1_001.fastq.gz</v>
      </c>
      <c r="V375" s="47" t="s">
        <v>1674</v>
      </c>
      <c r="W375" t="str">
        <f t="shared" ref="W375:W406" si="197">V376</f>
        <v>S252_S89_L001_R2_001.fastq.gz</v>
      </c>
    </row>
    <row r="376" spans="1:23" x14ac:dyDescent="0.3">
      <c r="A376" t="s">
        <v>706</v>
      </c>
      <c r="B376" t="s">
        <v>707</v>
      </c>
      <c r="C376" t="s">
        <v>708</v>
      </c>
      <c r="D376" t="s">
        <v>813</v>
      </c>
      <c r="E376" s="46">
        <v>44247</v>
      </c>
      <c r="F376">
        <v>2</v>
      </c>
      <c r="G376">
        <v>42</v>
      </c>
      <c r="H376" t="s">
        <v>1205</v>
      </c>
      <c r="I376" t="s">
        <v>1206</v>
      </c>
      <c r="J376" t="s">
        <v>574</v>
      </c>
      <c r="K376" t="s">
        <v>785</v>
      </c>
      <c r="L376" t="s">
        <v>710</v>
      </c>
      <c r="M376" t="s">
        <v>713</v>
      </c>
      <c r="N376" t="s">
        <v>712</v>
      </c>
      <c r="O376" s="47" t="str">
        <f t="shared" si="171"/>
        <v>S221_S72_L001_R2_001.fastq.gz</v>
      </c>
      <c r="V376" s="47" t="s">
        <v>1675</v>
      </c>
    </row>
    <row r="377" spans="1:23" x14ac:dyDescent="0.3">
      <c r="A377" t="s">
        <v>706</v>
      </c>
      <c r="B377" t="s">
        <v>707</v>
      </c>
      <c r="C377" t="s">
        <v>708</v>
      </c>
      <c r="D377" t="s">
        <v>813</v>
      </c>
      <c r="E377" s="46">
        <v>44247</v>
      </c>
      <c r="F377">
        <v>2</v>
      </c>
      <c r="G377">
        <v>42</v>
      </c>
      <c r="H377" t="s">
        <v>1207</v>
      </c>
      <c r="I377" t="s">
        <v>1208</v>
      </c>
      <c r="J377" t="s">
        <v>575</v>
      </c>
      <c r="K377" t="s">
        <v>786</v>
      </c>
      <c r="L377" t="s">
        <v>710</v>
      </c>
      <c r="M377" t="s">
        <v>711</v>
      </c>
      <c r="N377" t="s">
        <v>712</v>
      </c>
      <c r="O377" s="47" t="str">
        <f t="shared" si="171"/>
        <v>S222_S73_L001_R1_001.fastq.gz</v>
      </c>
      <c r="V377" s="47" t="s">
        <v>1676</v>
      </c>
      <c r="W377" t="str">
        <f t="shared" ref="W377:W408" si="198">V378</f>
        <v>S253_S90_L001_R2_001.fastq.gz</v>
      </c>
    </row>
    <row r="378" spans="1:23" x14ac:dyDescent="0.3">
      <c r="A378" t="s">
        <v>706</v>
      </c>
      <c r="B378" t="s">
        <v>707</v>
      </c>
      <c r="C378" t="s">
        <v>708</v>
      </c>
      <c r="D378" t="s">
        <v>813</v>
      </c>
      <c r="E378" s="46">
        <v>44247</v>
      </c>
      <c r="F378">
        <v>2</v>
      </c>
      <c r="G378">
        <v>42</v>
      </c>
      <c r="H378" t="s">
        <v>1207</v>
      </c>
      <c r="I378" t="s">
        <v>1208</v>
      </c>
      <c r="J378" t="s">
        <v>575</v>
      </c>
      <c r="K378" t="s">
        <v>786</v>
      </c>
      <c r="L378" t="s">
        <v>710</v>
      </c>
      <c r="M378" t="s">
        <v>713</v>
      </c>
      <c r="N378" t="s">
        <v>712</v>
      </c>
      <c r="O378" s="47" t="str">
        <f t="shared" si="171"/>
        <v>S222_S73_L001_R2_001.fastq.gz</v>
      </c>
      <c r="V378" s="47" t="s">
        <v>1677</v>
      </c>
    </row>
    <row r="379" spans="1:23" x14ac:dyDescent="0.3">
      <c r="A379" t="s">
        <v>706</v>
      </c>
      <c r="B379" t="s">
        <v>707</v>
      </c>
      <c r="C379" t="s">
        <v>708</v>
      </c>
      <c r="D379" t="s">
        <v>813</v>
      </c>
      <c r="E379" s="46">
        <v>44247</v>
      </c>
      <c r="F379">
        <v>2</v>
      </c>
      <c r="G379">
        <v>42</v>
      </c>
      <c r="H379" t="s">
        <v>1209</v>
      </c>
      <c r="I379" t="s">
        <v>1210</v>
      </c>
      <c r="J379" t="s">
        <v>576</v>
      </c>
      <c r="K379" t="s">
        <v>787</v>
      </c>
      <c r="L379" t="s">
        <v>710</v>
      </c>
      <c r="M379" t="s">
        <v>711</v>
      </c>
      <c r="N379" t="s">
        <v>712</v>
      </c>
      <c r="O379" s="47" t="str">
        <f t="shared" si="171"/>
        <v>S223_S74_L001_R1_001.fastq.gz</v>
      </c>
      <c r="V379" s="47" t="s">
        <v>1678</v>
      </c>
      <c r="W379" t="str">
        <f t="shared" ref="W379:W410" si="199">V380</f>
        <v>S260_S91_L001_R2_001.fastq.gz</v>
      </c>
    </row>
    <row r="380" spans="1:23" x14ac:dyDescent="0.3">
      <c r="A380" t="s">
        <v>706</v>
      </c>
      <c r="B380" t="s">
        <v>707</v>
      </c>
      <c r="C380" t="s">
        <v>708</v>
      </c>
      <c r="D380" t="s">
        <v>813</v>
      </c>
      <c r="E380" s="46">
        <v>44247</v>
      </c>
      <c r="F380">
        <v>2</v>
      </c>
      <c r="G380">
        <v>42</v>
      </c>
      <c r="H380" t="s">
        <v>1209</v>
      </c>
      <c r="I380" t="s">
        <v>1210</v>
      </c>
      <c r="J380" t="s">
        <v>576</v>
      </c>
      <c r="K380" t="s">
        <v>787</v>
      </c>
      <c r="L380" t="s">
        <v>710</v>
      </c>
      <c r="M380" t="s">
        <v>713</v>
      </c>
      <c r="N380" t="s">
        <v>712</v>
      </c>
      <c r="O380" s="47" t="str">
        <f t="shared" si="171"/>
        <v>S223_S74_L001_R2_001.fastq.gz</v>
      </c>
      <c r="V380" s="47" t="s">
        <v>1679</v>
      </c>
    </row>
    <row r="381" spans="1:23" x14ac:dyDescent="0.3">
      <c r="A381" t="s">
        <v>706</v>
      </c>
      <c r="B381" t="s">
        <v>707</v>
      </c>
      <c r="C381" t="s">
        <v>708</v>
      </c>
      <c r="D381" t="s">
        <v>813</v>
      </c>
      <c r="E381" s="46">
        <v>44247</v>
      </c>
      <c r="F381">
        <v>2</v>
      </c>
      <c r="G381">
        <v>42</v>
      </c>
      <c r="H381" t="s">
        <v>1211</v>
      </c>
      <c r="I381" t="s">
        <v>1212</v>
      </c>
      <c r="J381" t="s">
        <v>577</v>
      </c>
      <c r="K381" t="s">
        <v>788</v>
      </c>
      <c r="L381" t="s">
        <v>710</v>
      </c>
      <c r="M381" t="s">
        <v>711</v>
      </c>
      <c r="N381" t="s">
        <v>712</v>
      </c>
      <c r="O381" s="47" t="str">
        <f t="shared" si="171"/>
        <v>S232_S75_L001_R1_001.fastq.gz</v>
      </c>
      <c r="V381" s="47" t="s">
        <v>1680</v>
      </c>
      <c r="W381" t="str">
        <f t="shared" ref="W381:W412" si="200">V382</f>
        <v>S261_S92_L001_R2_001.fastq.gz</v>
      </c>
    </row>
    <row r="382" spans="1:23" x14ac:dyDescent="0.3">
      <c r="A382" t="s">
        <v>706</v>
      </c>
      <c r="B382" t="s">
        <v>707</v>
      </c>
      <c r="C382" t="s">
        <v>708</v>
      </c>
      <c r="D382" t="s">
        <v>813</v>
      </c>
      <c r="E382" s="46">
        <v>44247</v>
      </c>
      <c r="F382">
        <v>2</v>
      </c>
      <c r="G382">
        <v>42</v>
      </c>
      <c r="H382" t="s">
        <v>1211</v>
      </c>
      <c r="I382" t="s">
        <v>1212</v>
      </c>
      <c r="J382" t="s">
        <v>577</v>
      </c>
      <c r="K382" t="s">
        <v>788</v>
      </c>
      <c r="L382" t="s">
        <v>710</v>
      </c>
      <c r="M382" t="s">
        <v>713</v>
      </c>
      <c r="N382" t="s">
        <v>712</v>
      </c>
      <c r="O382" s="47" t="str">
        <f t="shared" si="171"/>
        <v>S232_S75_L001_R2_001.fastq.gz</v>
      </c>
      <c r="V382" s="47" t="s">
        <v>1681</v>
      </c>
    </row>
    <row r="383" spans="1:23" x14ac:dyDescent="0.3">
      <c r="A383" t="s">
        <v>706</v>
      </c>
      <c r="B383" t="s">
        <v>707</v>
      </c>
      <c r="C383" t="s">
        <v>708</v>
      </c>
      <c r="D383" t="s">
        <v>813</v>
      </c>
      <c r="E383" s="46">
        <v>44247</v>
      </c>
      <c r="F383">
        <v>2</v>
      </c>
      <c r="G383">
        <v>42</v>
      </c>
      <c r="H383" t="s">
        <v>1213</v>
      </c>
      <c r="I383" t="s">
        <v>1214</v>
      </c>
      <c r="J383" t="s">
        <v>578</v>
      </c>
      <c r="K383" t="s">
        <v>789</v>
      </c>
      <c r="L383" t="s">
        <v>710</v>
      </c>
      <c r="M383" t="s">
        <v>711</v>
      </c>
      <c r="N383" t="s">
        <v>712</v>
      </c>
      <c r="O383" s="47" t="str">
        <f t="shared" si="171"/>
        <v>S233_S76_L001_R1_001.fastq.gz</v>
      </c>
      <c r="V383" s="47" t="s">
        <v>1682</v>
      </c>
      <c r="W383" t="str">
        <f t="shared" ref="W383:W414" si="201">V384</f>
        <v>S262_S93_L001_R2_001.fastq.gz</v>
      </c>
    </row>
    <row r="384" spans="1:23" x14ac:dyDescent="0.3">
      <c r="A384" t="s">
        <v>706</v>
      </c>
      <c r="B384" t="s">
        <v>707</v>
      </c>
      <c r="C384" t="s">
        <v>708</v>
      </c>
      <c r="D384" t="s">
        <v>813</v>
      </c>
      <c r="E384" s="46">
        <v>44247</v>
      </c>
      <c r="F384">
        <v>2</v>
      </c>
      <c r="G384">
        <v>42</v>
      </c>
      <c r="H384" t="s">
        <v>1213</v>
      </c>
      <c r="I384" t="s">
        <v>1214</v>
      </c>
      <c r="J384" t="s">
        <v>578</v>
      </c>
      <c r="K384" t="s">
        <v>789</v>
      </c>
      <c r="L384" t="s">
        <v>710</v>
      </c>
      <c r="M384" t="s">
        <v>713</v>
      </c>
      <c r="N384" t="s">
        <v>712</v>
      </c>
      <c r="O384" s="47" t="str">
        <f t="shared" si="171"/>
        <v>S233_S76_L001_R2_001.fastq.gz</v>
      </c>
      <c r="V384" s="47" t="s">
        <v>1683</v>
      </c>
    </row>
    <row r="385" spans="1:23" x14ac:dyDescent="0.3">
      <c r="A385" t="s">
        <v>706</v>
      </c>
      <c r="B385" t="s">
        <v>707</v>
      </c>
      <c r="C385" t="s">
        <v>708</v>
      </c>
      <c r="D385" t="s">
        <v>813</v>
      </c>
      <c r="E385" s="46">
        <v>44247</v>
      </c>
      <c r="F385">
        <v>2</v>
      </c>
      <c r="G385">
        <v>42</v>
      </c>
      <c r="H385" t="s">
        <v>1215</v>
      </c>
      <c r="I385" t="s">
        <v>1216</v>
      </c>
      <c r="J385" t="s">
        <v>579</v>
      </c>
      <c r="K385" t="s">
        <v>790</v>
      </c>
      <c r="L385" t="s">
        <v>710</v>
      </c>
      <c r="M385" t="s">
        <v>711</v>
      </c>
      <c r="N385" t="s">
        <v>712</v>
      </c>
      <c r="O385" s="47" t="str">
        <f t="shared" si="171"/>
        <v>S234_S77_L001_R1_001.fastq.gz</v>
      </c>
      <c r="V385" s="47" t="s">
        <v>1684</v>
      </c>
      <c r="W385" t="str">
        <f t="shared" ref="W385:W416" si="202">V386</f>
        <v>S263_S94_L001_R2_001.fastq.gz</v>
      </c>
    </row>
    <row r="386" spans="1:23" x14ac:dyDescent="0.3">
      <c r="A386" t="s">
        <v>706</v>
      </c>
      <c r="B386" t="s">
        <v>707</v>
      </c>
      <c r="C386" t="s">
        <v>708</v>
      </c>
      <c r="D386" t="s">
        <v>813</v>
      </c>
      <c r="E386" s="46">
        <v>44247</v>
      </c>
      <c r="F386">
        <v>2</v>
      </c>
      <c r="G386">
        <v>42</v>
      </c>
      <c r="H386" t="s">
        <v>1215</v>
      </c>
      <c r="I386" t="s">
        <v>1216</v>
      </c>
      <c r="J386" t="s">
        <v>579</v>
      </c>
      <c r="K386" t="s">
        <v>790</v>
      </c>
      <c r="L386" t="s">
        <v>710</v>
      </c>
      <c r="M386" t="s">
        <v>713</v>
      </c>
      <c r="N386" t="s">
        <v>712</v>
      </c>
      <c r="O386" s="47" t="str">
        <f t="shared" si="171"/>
        <v>S234_S77_L001_R2_001.fastq.gz</v>
      </c>
      <c r="V386" s="47" t="s">
        <v>1685</v>
      </c>
    </row>
    <row r="387" spans="1:23" x14ac:dyDescent="0.3">
      <c r="A387" t="s">
        <v>706</v>
      </c>
      <c r="B387" t="s">
        <v>707</v>
      </c>
      <c r="C387" t="s">
        <v>708</v>
      </c>
      <c r="D387" t="s">
        <v>813</v>
      </c>
      <c r="E387" s="46">
        <v>44247</v>
      </c>
      <c r="F387">
        <v>2</v>
      </c>
      <c r="G387">
        <v>42</v>
      </c>
      <c r="H387" t="s">
        <v>1217</v>
      </c>
      <c r="I387" t="s">
        <v>1218</v>
      </c>
      <c r="J387" t="s">
        <v>580</v>
      </c>
      <c r="K387" t="s">
        <v>791</v>
      </c>
      <c r="L387" t="s">
        <v>710</v>
      </c>
      <c r="M387" t="s">
        <v>711</v>
      </c>
      <c r="N387" t="s">
        <v>712</v>
      </c>
      <c r="O387" s="47" t="str">
        <f t="shared" si="171"/>
        <v>S235_S78_L001_R1_001.fastq.gz</v>
      </c>
      <c r="V387" s="47" t="s">
        <v>1686</v>
      </c>
      <c r="W387" t="str">
        <f t="shared" ref="W387:W434" si="203">V388</f>
        <v>S264_S95_L001_R2_001.fastq.gz</v>
      </c>
    </row>
    <row r="388" spans="1:23" x14ac:dyDescent="0.3">
      <c r="A388" t="s">
        <v>706</v>
      </c>
      <c r="B388" t="s">
        <v>707</v>
      </c>
      <c r="C388" t="s">
        <v>708</v>
      </c>
      <c r="D388" t="s">
        <v>813</v>
      </c>
      <c r="E388" s="46">
        <v>44247</v>
      </c>
      <c r="F388">
        <v>2</v>
      </c>
      <c r="G388">
        <v>42</v>
      </c>
      <c r="H388" t="s">
        <v>1217</v>
      </c>
      <c r="I388" t="s">
        <v>1218</v>
      </c>
      <c r="J388" t="s">
        <v>580</v>
      </c>
      <c r="K388" t="s">
        <v>791</v>
      </c>
      <c r="L388" t="s">
        <v>710</v>
      </c>
      <c r="M388" t="s">
        <v>713</v>
      </c>
      <c r="N388" t="s">
        <v>712</v>
      </c>
      <c r="O388" s="47" t="str">
        <f t="shared" ref="O388:O434" si="204">CONCATENATE(J388,"_",K388,"_",L388,"_",M388,"_",N388)</f>
        <v>S235_S78_L001_R2_001.fastq.gz</v>
      </c>
      <c r="V388" s="47" t="s">
        <v>1687</v>
      </c>
    </row>
    <row r="389" spans="1:23" x14ac:dyDescent="0.3">
      <c r="A389" t="s">
        <v>706</v>
      </c>
      <c r="B389" t="s">
        <v>707</v>
      </c>
      <c r="C389" t="s">
        <v>708</v>
      </c>
      <c r="D389" t="s">
        <v>813</v>
      </c>
      <c r="E389" s="46">
        <v>44247</v>
      </c>
      <c r="F389">
        <v>2</v>
      </c>
      <c r="G389">
        <v>42</v>
      </c>
      <c r="H389" t="s">
        <v>1219</v>
      </c>
      <c r="I389" t="s">
        <v>1220</v>
      </c>
      <c r="J389" t="s">
        <v>581</v>
      </c>
      <c r="K389" t="s">
        <v>792</v>
      </c>
      <c r="L389" t="s">
        <v>710</v>
      </c>
      <c r="M389" t="s">
        <v>711</v>
      </c>
      <c r="N389" t="s">
        <v>712</v>
      </c>
      <c r="O389" s="47" t="str">
        <f t="shared" si="204"/>
        <v>S240_S79_L001_R1_001.fastq.gz</v>
      </c>
      <c r="V389" s="47" t="s">
        <v>1688</v>
      </c>
      <c r="W389" t="str">
        <f t="shared" ref="W389:W434" si="205">V390</f>
        <v>S265_S96_L001_R2_001.fastq.gz</v>
      </c>
    </row>
    <row r="390" spans="1:23" x14ac:dyDescent="0.3">
      <c r="A390" t="s">
        <v>706</v>
      </c>
      <c r="B390" t="s">
        <v>707</v>
      </c>
      <c r="C390" t="s">
        <v>708</v>
      </c>
      <c r="D390" t="s">
        <v>813</v>
      </c>
      <c r="E390" s="46">
        <v>44247</v>
      </c>
      <c r="F390">
        <v>2</v>
      </c>
      <c r="G390">
        <v>42</v>
      </c>
      <c r="H390" t="s">
        <v>1219</v>
      </c>
      <c r="I390" t="s">
        <v>1220</v>
      </c>
      <c r="J390" t="s">
        <v>581</v>
      </c>
      <c r="K390" t="s">
        <v>792</v>
      </c>
      <c r="L390" t="s">
        <v>710</v>
      </c>
      <c r="M390" t="s">
        <v>713</v>
      </c>
      <c r="N390" t="s">
        <v>712</v>
      </c>
      <c r="O390" s="47" t="str">
        <f t="shared" si="204"/>
        <v>S240_S79_L001_R2_001.fastq.gz</v>
      </c>
      <c r="V390" s="47" t="s">
        <v>1689</v>
      </c>
    </row>
    <row r="391" spans="1:23" x14ac:dyDescent="0.3">
      <c r="A391" t="s">
        <v>706</v>
      </c>
      <c r="B391" t="s">
        <v>707</v>
      </c>
      <c r="C391" t="s">
        <v>708</v>
      </c>
      <c r="D391" t="s">
        <v>813</v>
      </c>
      <c r="E391" s="46">
        <v>44247</v>
      </c>
      <c r="F391">
        <v>2</v>
      </c>
      <c r="G391">
        <v>42</v>
      </c>
      <c r="H391" t="s">
        <v>1221</v>
      </c>
      <c r="I391" t="s">
        <v>1222</v>
      </c>
      <c r="J391" t="s">
        <v>582</v>
      </c>
      <c r="K391" t="s">
        <v>793</v>
      </c>
      <c r="L391" t="s">
        <v>710</v>
      </c>
      <c r="M391" t="s">
        <v>711</v>
      </c>
      <c r="N391" t="s">
        <v>712</v>
      </c>
      <c r="O391" s="47" t="str">
        <f t="shared" si="204"/>
        <v>S241_S80_L001_R1_001.fastq.gz</v>
      </c>
      <c r="V391" s="47" t="s">
        <v>1690</v>
      </c>
      <c r="W391" t="str">
        <f t="shared" ref="W391:W434" si="206">V392</f>
        <v>S266_S97_L001_R2_001.fastq.gz</v>
      </c>
    </row>
    <row r="392" spans="1:23" x14ac:dyDescent="0.3">
      <c r="A392" t="s">
        <v>706</v>
      </c>
      <c r="B392" t="s">
        <v>707</v>
      </c>
      <c r="C392" t="s">
        <v>708</v>
      </c>
      <c r="D392" t="s">
        <v>813</v>
      </c>
      <c r="E392" s="46">
        <v>44247</v>
      </c>
      <c r="F392">
        <v>2</v>
      </c>
      <c r="G392">
        <v>42</v>
      </c>
      <c r="H392" t="s">
        <v>1221</v>
      </c>
      <c r="I392" t="s">
        <v>1222</v>
      </c>
      <c r="J392" t="s">
        <v>582</v>
      </c>
      <c r="K392" t="s">
        <v>793</v>
      </c>
      <c r="L392" t="s">
        <v>710</v>
      </c>
      <c r="M392" t="s">
        <v>713</v>
      </c>
      <c r="N392" t="s">
        <v>712</v>
      </c>
      <c r="O392" s="47" t="str">
        <f t="shared" si="204"/>
        <v>S241_S80_L001_R2_001.fastq.gz</v>
      </c>
      <c r="V392" s="47" t="s">
        <v>1691</v>
      </c>
    </row>
    <row r="393" spans="1:23" x14ac:dyDescent="0.3">
      <c r="A393" t="s">
        <v>706</v>
      </c>
      <c r="B393" t="s">
        <v>707</v>
      </c>
      <c r="C393" t="s">
        <v>708</v>
      </c>
      <c r="D393" t="s">
        <v>813</v>
      </c>
      <c r="E393" s="46">
        <v>44247</v>
      </c>
      <c r="F393">
        <v>2</v>
      </c>
      <c r="G393">
        <v>42</v>
      </c>
      <c r="H393" t="s">
        <v>1223</v>
      </c>
      <c r="I393" t="s">
        <v>1224</v>
      </c>
      <c r="J393" t="s">
        <v>583</v>
      </c>
      <c r="K393" t="s">
        <v>794</v>
      </c>
      <c r="L393" t="s">
        <v>710</v>
      </c>
      <c r="M393" t="s">
        <v>711</v>
      </c>
      <c r="N393" t="s">
        <v>712</v>
      </c>
      <c r="O393" s="47" t="str">
        <f t="shared" si="204"/>
        <v>S242_S81_L001_R1_001.fastq.gz</v>
      </c>
      <c r="V393" s="47" t="s">
        <v>1692</v>
      </c>
      <c r="W393" t="str">
        <f t="shared" ref="W393:W434" si="207">V394</f>
        <v>S267_S98_L001_R2_001.fastq.gz</v>
      </c>
    </row>
    <row r="394" spans="1:23" x14ac:dyDescent="0.3">
      <c r="A394" t="s">
        <v>706</v>
      </c>
      <c r="B394" t="s">
        <v>707</v>
      </c>
      <c r="C394" t="s">
        <v>708</v>
      </c>
      <c r="D394" t="s">
        <v>813</v>
      </c>
      <c r="E394" s="46">
        <v>44247</v>
      </c>
      <c r="F394">
        <v>2</v>
      </c>
      <c r="G394">
        <v>42</v>
      </c>
      <c r="H394" t="s">
        <v>1223</v>
      </c>
      <c r="I394" t="s">
        <v>1224</v>
      </c>
      <c r="J394" t="s">
        <v>583</v>
      </c>
      <c r="K394" t="s">
        <v>794</v>
      </c>
      <c r="L394" t="s">
        <v>710</v>
      </c>
      <c r="M394" t="s">
        <v>713</v>
      </c>
      <c r="N394" t="s">
        <v>712</v>
      </c>
      <c r="O394" s="47" t="str">
        <f t="shared" si="204"/>
        <v>S242_S81_L001_R2_001.fastq.gz</v>
      </c>
      <c r="V394" s="47" t="s">
        <v>1693</v>
      </c>
    </row>
    <row r="395" spans="1:23" x14ac:dyDescent="0.3">
      <c r="A395" t="s">
        <v>706</v>
      </c>
      <c r="B395" t="s">
        <v>707</v>
      </c>
      <c r="C395" t="s">
        <v>708</v>
      </c>
      <c r="D395" t="s">
        <v>813</v>
      </c>
      <c r="E395" s="46">
        <v>44247</v>
      </c>
      <c r="F395">
        <v>2</v>
      </c>
      <c r="G395">
        <v>42</v>
      </c>
      <c r="H395" t="s">
        <v>1225</v>
      </c>
      <c r="I395" t="s">
        <v>1226</v>
      </c>
      <c r="J395" t="s">
        <v>584</v>
      </c>
      <c r="K395" t="s">
        <v>795</v>
      </c>
      <c r="L395" t="s">
        <v>710</v>
      </c>
      <c r="M395" t="s">
        <v>711</v>
      </c>
      <c r="N395" t="s">
        <v>712</v>
      </c>
      <c r="O395" s="47" t="str">
        <f t="shared" si="204"/>
        <v>S243_S82_L001_R1_001.fastq.gz</v>
      </c>
      <c r="V395" s="47" t="s">
        <v>1694</v>
      </c>
      <c r="W395" t="str">
        <f t="shared" ref="W395:W434" si="208">V396</f>
        <v>S268_S99_L001_R2_001.fastq.gz</v>
      </c>
    </row>
    <row r="396" spans="1:23" x14ac:dyDescent="0.3">
      <c r="A396" t="s">
        <v>706</v>
      </c>
      <c r="B396" t="s">
        <v>707</v>
      </c>
      <c r="C396" t="s">
        <v>708</v>
      </c>
      <c r="D396" t="s">
        <v>813</v>
      </c>
      <c r="E396" s="46">
        <v>44247</v>
      </c>
      <c r="F396">
        <v>2</v>
      </c>
      <c r="G396">
        <v>42</v>
      </c>
      <c r="H396" t="s">
        <v>1225</v>
      </c>
      <c r="I396" t="s">
        <v>1226</v>
      </c>
      <c r="J396" t="s">
        <v>584</v>
      </c>
      <c r="K396" t="s">
        <v>795</v>
      </c>
      <c r="L396" t="s">
        <v>710</v>
      </c>
      <c r="M396" t="s">
        <v>713</v>
      </c>
      <c r="N396" t="s">
        <v>712</v>
      </c>
      <c r="O396" s="47" t="str">
        <f t="shared" si="204"/>
        <v>S243_S82_L001_R2_001.fastq.gz</v>
      </c>
      <c r="V396" s="47" t="s">
        <v>1695</v>
      </c>
    </row>
    <row r="397" spans="1:23" x14ac:dyDescent="0.3">
      <c r="A397" t="s">
        <v>706</v>
      </c>
      <c r="B397" t="s">
        <v>707</v>
      </c>
      <c r="C397" t="s">
        <v>708</v>
      </c>
      <c r="D397" t="s">
        <v>813</v>
      </c>
      <c r="E397" s="46">
        <v>44247</v>
      </c>
      <c r="F397">
        <v>2</v>
      </c>
      <c r="G397">
        <v>42</v>
      </c>
      <c r="H397" t="s">
        <v>1227</v>
      </c>
      <c r="I397" t="s">
        <v>1228</v>
      </c>
      <c r="J397" t="s">
        <v>585</v>
      </c>
      <c r="K397" t="s">
        <v>796</v>
      </c>
      <c r="L397" t="s">
        <v>710</v>
      </c>
      <c r="M397" t="s">
        <v>711</v>
      </c>
      <c r="N397" t="s">
        <v>712</v>
      </c>
      <c r="O397" s="47" t="str">
        <f t="shared" si="204"/>
        <v>S244_S83_L001_R1_001.fastq.gz</v>
      </c>
      <c r="V397" s="47" t="s">
        <v>1696</v>
      </c>
      <c r="W397" t="str">
        <f t="shared" ref="W397:W434" si="209">V398</f>
        <v>S269_S100_L001_R2_001.fastq.gz</v>
      </c>
    </row>
    <row r="398" spans="1:23" x14ac:dyDescent="0.3">
      <c r="A398" t="s">
        <v>706</v>
      </c>
      <c r="B398" t="s">
        <v>707</v>
      </c>
      <c r="C398" t="s">
        <v>708</v>
      </c>
      <c r="D398" t="s">
        <v>813</v>
      </c>
      <c r="E398" s="46">
        <v>44247</v>
      </c>
      <c r="F398">
        <v>2</v>
      </c>
      <c r="G398">
        <v>42</v>
      </c>
      <c r="H398" t="s">
        <v>1227</v>
      </c>
      <c r="I398" t="s">
        <v>1228</v>
      </c>
      <c r="J398" t="s">
        <v>585</v>
      </c>
      <c r="K398" t="s">
        <v>796</v>
      </c>
      <c r="L398" t="s">
        <v>710</v>
      </c>
      <c r="M398" t="s">
        <v>713</v>
      </c>
      <c r="N398" t="s">
        <v>712</v>
      </c>
      <c r="O398" s="47" t="str">
        <f t="shared" si="204"/>
        <v>S244_S83_L001_R2_001.fastq.gz</v>
      </c>
      <c r="V398" s="47" t="s">
        <v>1697</v>
      </c>
    </row>
    <row r="399" spans="1:23" x14ac:dyDescent="0.3">
      <c r="A399" t="s">
        <v>706</v>
      </c>
      <c r="B399" t="s">
        <v>707</v>
      </c>
      <c r="C399" t="s">
        <v>708</v>
      </c>
      <c r="D399" t="s">
        <v>813</v>
      </c>
      <c r="E399" s="46">
        <v>44247</v>
      </c>
      <c r="F399">
        <v>2</v>
      </c>
      <c r="G399">
        <v>42</v>
      </c>
      <c r="H399" t="s">
        <v>1229</v>
      </c>
      <c r="I399" t="s">
        <v>1230</v>
      </c>
      <c r="J399" t="s">
        <v>586</v>
      </c>
      <c r="K399" t="s">
        <v>797</v>
      </c>
      <c r="L399" t="s">
        <v>710</v>
      </c>
      <c r="M399" t="s">
        <v>711</v>
      </c>
      <c r="N399" t="s">
        <v>712</v>
      </c>
      <c r="O399" s="47" t="str">
        <f t="shared" si="204"/>
        <v>S245_S84_L001_R1_001.fastq.gz</v>
      </c>
      <c r="V399" s="47" t="s">
        <v>1268</v>
      </c>
      <c r="W399" t="str">
        <f t="shared" ref="W399:W434" si="210">V400</f>
        <v>M097_S1_L001_R2_001.fastq.gz</v>
      </c>
    </row>
    <row r="400" spans="1:23" x14ac:dyDescent="0.3">
      <c r="A400" t="s">
        <v>706</v>
      </c>
      <c r="B400" t="s">
        <v>707</v>
      </c>
      <c r="C400" t="s">
        <v>708</v>
      </c>
      <c r="D400" t="s">
        <v>813</v>
      </c>
      <c r="E400" s="46">
        <v>44247</v>
      </c>
      <c r="F400">
        <v>2</v>
      </c>
      <c r="G400">
        <v>42</v>
      </c>
      <c r="H400" t="s">
        <v>1229</v>
      </c>
      <c r="I400" t="s">
        <v>1230</v>
      </c>
      <c r="J400" t="s">
        <v>586</v>
      </c>
      <c r="K400" t="s">
        <v>797</v>
      </c>
      <c r="L400" t="s">
        <v>710</v>
      </c>
      <c r="M400" t="s">
        <v>713</v>
      </c>
      <c r="N400" t="s">
        <v>712</v>
      </c>
      <c r="O400" s="47" t="str">
        <f t="shared" si="204"/>
        <v>S245_S84_L001_R2_001.fastq.gz</v>
      </c>
      <c r="V400" s="47" t="s">
        <v>1269</v>
      </c>
    </row>
    <row r="401" spans="1:23" x14ac:dyDescent="0.3">
      <c r="A401" t="s">
        <v>706</v>
      </c>
      <c r="B401" t="s">
        <v>707</v>
      </c>
      <c r="C401" t="s">
        <v>708</v>
      </c>
      <c r="D401" t="s">
        <v>813</v>
      </c>
      <c r="E401" s="46">
        <v>44247</v>
      </c>
      <c r="F401">
        <v>2</v>
      </c>
      <c r="G401">
        <v>42</v>
      </c>
      <c r="H401" t="s">
        <v>1231</v>
      </c>
      <c r="I401" t="s">
        <v>1232</v>
      </c>
      <c r="J401" t="s">
        <v>587</v>
      </c>
      <c r="K401" t="s">
        <v>798</v>
      </c>
      <c r="L401" t="s">
        <v>710</v>
      </c>
      <c r="M401" t="s">
        <v>711</v>
      </c>
      <c r="N401" t="s">
        <v>712</v>
      </c>
      <c r="O401" s="47" t="str">
        <f t="shared" si="204"/>
        <v>S246_S85_L001_R1_001.fastq.gz</v>
      </c>
      <c r="V401" s="47" t="s">
        <v>1270</v>
      </c>
      <c r="W401" t="str">
        <f t="shared" ref="W401:W434" si="211">V402</f>
        <v>M098_S2_L001_R2_001.fastq.gz</v>
      </c>
    </row>
    <row r="402" spans="1:23" x14ac:dyDescent="0.3">
      <c r="A402" t="s">
        <v>706</v>
      </c>
      <c r="B402" t="s">
        <v>707</v>
      </c>
      <c r="C402" t="s">
        <v>708</v>
      </c>
      <c r="D402" t="s">
        <v>813</v>
      </c>
      <c r="E402" s="46">
        <v>44247</v>
      </c>
      <c r="F402">
        <v>2</v>
      </c>
      <c r="G402">
        <v>42</v>
      </c>
      <c r="H402" t="s">
        <v>1231</v>
      </c>
      <c r="I402" t="s">
        <v>1232</v>
      </c>
      <c r="J402" t="s">
        <v>587</v>
      </c>
      <c r="K402" t="s">
        <v>798</v>
      </c>
      <c r="L402" t="s">
        <v>710</v>
      </c>
      <c r="M402" t="s">
        <v>713</v>
      </c>
      <c r="N402" t="s">
        <v>712</v>
      </c>
      <c r="O402" s="47" t="str">
        <f t="shared" si="204"/>
        <v>S246_S85_L001_R2_001.fastq.gz</v>
      </c>
      <c r="V402" s="47" t="s">
        <v>1271</v>
      </c>
    </row>
    <row r="403" spans="1:23" x14ac:dyDescent="0.3">
      <c r="A403" t="s">
        <v>706</v>
      </c>
      <c r="B403" t="s">
        <v>707</v>
      </c>
      <c r="C403" t="s">
        <v>708</v>
      </c>
      <c r="D403" t="s">
        <v>813</v>
      </c>
      <c r="E403" s="46">
        <v>44247</v>
      </c>
      <c r="F403">
        <v>2</v>
      </c>
      <c r="G403">
        <v>42</v>
      </c>
      <c r="H403" t="s">
        <v>1233</v>
      </c>
      <c r="I403" t="s">
        <v>1234</v>
      </c>
      <c r="J403" t="s">
        <v>588</v>
      </c>
      <c r="K403" t="s">
        <v>799</v>
      </c>
      <c r="L403" t="s">
        <v>710</v>
      </c>
      <c r="M403" t="s">
        <v>711</v>
      </c>
      <c r="N403" t="s">
        <v>712</v>
      </c>
      <c r="O403" s="47" t="str">
        <f t="shared" si="204"/>
        <v>S247_S86_L001_R1_001.fastq.gz</v>
      </c>
      <c r="V403" s="47" t="s">
        <v>1272</v>
      </c>
      <c r="W403" t="str">
        <f t="shared" ref="W403:W434" si="212">V404</f>
        <v>M099_S3_L001_R2_001.fastq.gz</v>
      </c>
    </row>
    <row r="404" spans="1:23" x14ac:dyDescent="0.3">
      <c r="A404" t="s">
        <v>706</v>
      </c>
      <c r="B404" t="s">
        <v>707</v>
      </c>
      <c r="C404" t="s">
        <v>708</v>
      </c>
      <c r="D404" t="s">
        <v>813</v>
      </c>
      <c r="E404" s="46">
        <v>44247</v>
      </c>
      <c r="F404">
        <v>2</v>
      </c>
      <c r="G404">
        <v>42</v>
      </c>
      <c r="H404" t="s">
        <v>1233</v>
      </c>
      <c r="I404" t="s">
        <v>1234</v>
      </c>
      <c r="J404" t="s">
        <v>588</v>
      </c>
      <c r="K404" t="s">
        <v>799</v>
      </c>
      <c r="L404" t="s">
        <v>710</v>
      </c>
      <c r="M404" t="s">
        <v>713</v>
      </c>
      <c r="N404" t="s">
        <v>712</v>
      </c>
      <c r="O404" s="47" t="str">
        <f t="shared" si="204"/>
        <v>S247_S86_L001_R2_001.fastq.gz</v>
      </c>
      <c r="V404" s="47" t="s">
        <v>1273</v>
      </c>
    </row>
    <row r="405" spans="1:23" x14ac:dyDescent="0.3">
      <c r="A405" t="s">
        <v>706</v>
      </c>
      <c r="B405" t="s">
        <v>707</v>
      </c>
      <c r="C405" t="s">
        <v>708</v>
      </c>
      <c r="D405" t="s">
        <v>813</v>
      </c>
      <c r="E405" s="46">
        <v>44247</v>
      </c>
      <c r="F405">
        <v>2</v>
      </c>
      <c r="G405">
        <v>43</v>
      </c>
      <c r="H405" t="s">
        <v>1235</v>
      </c>
      <c r="I405" t="s">
        <v>1236</v>
      </c>
      <c r="J405" t="s">
        <v>589</v>
      </c>
      <c r="K405" t="s">
        <v>800</v>
      </c>
      <c r="L405" t="s">
        <v>710</v>
      </c>
      <c r="M405" t="s">
        <v>711</v>
      </c>
      <c r="N405" t="s">
        <v>712</v>
      </c>
      <c r="O405" s="47" t="str">
        <f t="shared" si="204"/>
        <v>S248_S87_L001_R1_001.fastq.gz</v>
      </c>
      <c r="V405" s="47" t="s">
        <v>1274</v>
      </c>
      <c r="W405" t="str">
        <f t="shared" ref="W405:W434" si="213">V406</f>
        <v>M100_S4_L001_R2_001.fastq.gz</v>
      </c>
    </row>
    <row r="406" spans="1:23" x14ac:dyDescent="0.3">
      <c r="A406" t="s">
        <v>706</v>
      </c>
      <c r="B406" t="s">
        <v>707</v>
      </c>
      <c r="C406" t="s">
        <v>708</v>
      </c>
      <c r="D406" t="s">
        <v>813</v>
      </c>
      <c r="E406" s="46">
        <v>44247</v>
      </c>
      <c r="F406">
        <v>2</v>
      </c>
      <c r="G406">
        <v>43</v>
      </c>
      <c r="H406" t="s">
        <v>1235</v>
      </c>
      <c r="I406" t="s">
        <v>1236</v>
      </c>
      <c r="J406" t="s">
        <v>589</v>
      </c>
      <c r="K406" t="s">
        <v>800</v>
      </c>
      <c r="L406" t="s">
        <v>710</v>
      </c>
      <c r="M406" t="s">
        <v>713</v>
      </c>
      <c r="N406" t="s">
        <v>712</v>
      </c>
      <c r="O406" s="47" t="str">
        <f t="shared" si="204"/>
        <v>S248_S87_L001_R2_001.fastq.gz</v>
      </c>
      <c r="V406" s="47" t="s">
        <v>1275</v>
      </c>
    </row>
    <row r="407" spans="1:23" x14ac:dyDescent="0.3">
      <c r="A407" t="s">
        <v>706</v>
      </c>
      <c r="B407" t="s">
        <v>707</v>
      </c>
      <c r="C407" t="s">
        <v>708</v>
      </c>
      <c r="D407" t="s">
        <v>813</v>
      </c>
      <c r="E407" s="46">
        <v>44247</v>
      </c>
      <c r="F407">
        <v>2</v>
      </c>
      <c r="G407">
        <v>43</v>
      </c>
      <c r="H407" t="s">
        <v>1237</v>
      </c>
      <c r="I407" t="s">
        <v>1238</v>
      </c>
      <c r="J407" t="s">
        <v>590</v>
      </c>
      <c r="K407" t="s">
        <v>801</v>
      </c>
      <c r="L407" t="s">
        <v>710</v>
      </c>
      <c r="M407" t="s">
        <v>711</v>
      </c>
      <c r="N407" t="s">
        <v>712</v>
      </c>
      <c r="O407" s="47" t="str">
        <f t="shared" si="204"/>
        <v>S249_S88_L001_R1_001.fastq.gz</v>
      </c>
      <c r="V407" s="47" t="s">
        <v>1276</v>
      </c>
      <c r="W407" t="str">
        <f t="shared" ref="W407:W434" si="214">V408</f>
        <v>M106_S5_L001_R2_001.fastq.gz</v>
      </c>
    </row>
    <row r="408" spans="1:23" x14ac:dyDescent="0.3">
      <c r="A408" t="s">
        <v>706</v>
      </c>
      <c r="B408" t="s">
        <v>707</v>
      </c>
      <c r="C408" t="s">
        <v>708</v>
      </c>
      <c r="D408" t="s">
        <v>813</v>
      </c>
      <c r="E408" s="46">
        <v>44247</v>
      </c>
      <c r="F408">
        <v>2</v>
      </c>
      <c r="G408">
        <v>43</v>
      </c>
      <c r="H408" t="s">
        <v>1237</v>
      </c>
      <c r="I408" t="s">
        <v>1238</v>
      </c>
      <c r="J408" t="s">
        <v>590</v>
      </c>
      <c r="K408" t="s">
        <v>801</v>
      </c>
      <c r="L408" t="s">
        <v>710</v>
      </c>
      <c r="M408" t="s">
        <v>713</v>
      </c>
      <c r="N408" t="s">
        <v>712</v>
      </c>
      <c r="O408" s="47" t="str">
        <f t="shared" si="204"/>
        <v>S249_S88_L001_R2_001.fastq.gz</v>
      </c>
      <c r="V408" s="47" t="s">
        <v>1277</v>
      </c>
    </row>
    <row r="409" spans="1:23" x14ac:dyDescent="0.3">
      <c r="A409" t="s">
        <v>706</v>
      </c>
      <c r="B409" t="s">
        <v>707</v>
      </c>
      <c r="C409" t="s">
        <v>708</v>
      </c>
      <c r="D409" t="s">
        <v>813</v>
      </c>
      <c r="E409" s="46">
        <v>44247</v>
      </c>
      <c r="F409">
        <v>2</v>
      </c>
      <c r="G409">
        <v>43</v>
      </c>
      <c r="H409" t="s">
        <v>1239</v>
      </c>
      <c r="I409" t="s">
        <v>1240</v>
      </c>
      <c r="J409" t="s">
        <v>591</v>
      </c>
      <c r="K409" t="s">
        <v>802</v>
      </c>
      <c r="L409" t="s">
        <v>710</v>
      </c>
      <c r="M409" t="s">
        <v>711</v>
      </c>
      <c r="N409" t="s">
        <v>712</v>
      </c>
      <c r="O409" s="47" t="str">
        <f t="shared" si="204"/>
        <v>S252_S89_L001_R1_001.fastq.gz</v>
      </c>
      <c r="V409" s="47" t="s">
        <v>1278</v>
      </c>
      <c r="W409" t="str">
        <f t="shared" ref="W409:W434" si="215">V410</f>
        <v>M107_S6_L001_R2_001.fastq.gz</v>
      </c>
    </row>
    <row r="410" spans="1:23" x14ac:dyDescent="0.3">
      <c r="A410" t="s">
        <v>706</v>
      </c>
      <c r="B410" t="s">
        <v>707</v>
      </c>
      <c r="C410" t="s">
        <v>708</v>
      </c>
      <c r="D410" t="s">
        <v>813</v>
      </c>
      <c r="E410" s="46">
        <v>44247</v>
      </c>
      <c r="F410">
        <v>2</v>
      </c>
      <c r="G410">
        <v>43</v>
      </c>
      <c r="H410" t="s">
        <v>1239</v>
      </c>
      <c r="I410" t="s">
        <v>1240</v>
      </c>
      <c r="J410" t="s">
        <v>591</v>
      </c>
      <c r="K410" t="s">
        <v>802</v>
      </c>
      <c r="L410" t="s">
        <v>710</v>
      </c>
      <c r="M410" t="s">
        <v>713</v>
      </c>
      <c r="N410" t="s">
        <v>712</v>
      </c>
      <c r="O410" s="47" t="str">
        <f t="shared" si="204"/>
        <v>S252_S89_L001_R2_001.fastq.gz</v>
      </c>
      <c r="V410" s="47" t="s">
        <v>1279</v>
      </c>
    </row>
    <row r="411" spans="1:23" x14ac:dyDescent="0.3">
      <c r="A411" t="s">
        <v>706</v>
      </c>
      <c r="B411" t="s">
        <v>707</v>
      </c>
      <c r="C411" t="s">
        <v>708</v>
      </c>
      <c r="D411" t="s">
        <v>813</v>
      </c>
      <c r="E411" s="46">
        <v>44247</v>
      </c>
      <c r="F411">
        <v>2</v>
      </c>
      <c r="G411">
        <v>43</v>
      </c>
      <c r="H411" t="s">
        <v>1241</v>
      </c>
      <c r="I411" t="s">
        <v>1242</v>
      </c>
      <c r="J411" t="s">
        <v>592</v>
      </c>
      <c r="K411" t="s">
        <v>803</v>
      </c>
      <c r="L411" t="s">
        <v>710</v>
      </c>
      <c r="M411" t="s">
        <v>711</v>
      </c>
      <c r="N411" t="s">
        <v>712</v>
      </c>
      <c r="O411" s="47" t="str">
        <f t="shared" si="204"/>
        <v>S253_S90_L001_R1_001.fastq.gz</v>
      </c>
      <c r="V411" s="47" t="s">
        <v>1280</v>
      </c>
      <c r="W411" t="str">
        <f t="shared" ref="W411:W434" si="216">V412</f>
        <v>M108_S7_L001_R2_001.fastq.gz</v>
      </c>
    </row>
    <row r="412" spans="1:23" x14ac:dyDescent="0.3">
      <c r="A412" t="s">
        <v>706</v>
      </c>
      <c r="B412" t="s">
        <v>707</v>
      </c>
      <c r="C412" t="s">
        <v>708</v>
      </c>
      <c r="D412" t="s">
        <v>813</v>
      </c>
      <c r="E412" s="46">
        <v>44247</v>
      </c>
      <c r="F412">
        <v>2</v>
      </c>
      <c r="G412">
        <v>43</v>
      </c>
      <c r="H412" t="s">
        <v>1241</v>
      </c>
      <c r="I412" t="s">
        <v>1242</v>
      </c>
      <c r="J412" t="s">
        <v>592</v>
      </c>
      <c r="K412" t="s">
        <v>803</v>
      </c>
      <c r="L412" t="s">
        <v>710</v>
      </c>
      <c r="M412" t="s">
        <v>713</v>
      </c>
      <c r="N412" t="s">
        <v>712</v>
      </c>
      <c r="O412" s="47" t="str">
        <f t="shared" si="204"/>
        <v>S253_S90_L001_R2_001.fastq.gz</v>
      </c>
      <c r="V412" s="47" t="s">
        <v>1281</v>
      </c>
    </row>
    <row r="413" spans="1:23" x14ac:dyDescent="0.3">
      <c r="A413" t="s">
        <v>706</v>
      </c>
      <c r="B413" t="s">
        <v>707</v>
      </c>
      <c r="C413" t="s">
        <v>708</v>
      </c>
      <c r="D413" t="s">
        <v>813</v>
      </c>
      <c r="E413" s="46">
        <v>44247</v>
      </c>
      <c r="F413">
        <v>2</v>
      </c>
      <c r="G413">
        <v>43</v>
      </c>
      <c r="H413" t="s">
        <v>1243</v>
      </c>
      <c r="I413" t="s">
        <v>1244</v>
      </c>
      <c r="J413" t="s">
        <v>593</v>
      </c>
      <c r="K413" t="s">
        <v>804</v>
      </c>
      <c r="L413" t="s">
        <v>710</v>
      </c>
      <c r="M413" t="s">
        <v>711</v>
      </c>
      <c r="N413" t="s">
        <v>712</v>
      </c>
      <c r="O413" s="47" t="str">
        <f t="shared" si="204"/>
        <v>S260_S91_L001_R1_001.fastq.gz</v>
      </c>
      <c r="V413" s="47" t="s">
        <v>1282</v>
      </c>
      <c r="W413" t="str">
        <f t="shared" ref="W413:W434" si="217">V414</f>
        <v>M109_S8_L001_R2_001.fastq.gz</v>
      </c>
    </row>
    <row r="414" spans="1:23" x14ac:dyDescent="0.3">
      <c r="A414" t="s">
        <v>706</v>
      </c>
      <c r="B414" t="s">
        <v>707</v>
      </c>
      <c r="C414" t="s">
        <v>708</v>
      </c>
      <c r="D414" t="s">
        <v>813</v>
      </c>
      <c r="E414" s="46">
        <v>44247</v>
      </c>
      <c r="F414">
        <v>2</v>
      </c>
      <c r="G414">
        <v>43</v>
      </c>
      <c r="H414" t="s">
        <v>1243</v>
      </c>
      <c r="I414" t="s">
        <v>1244</v>
      </c>
      <c r="J414" t="s">
        <v>593</v>
      </c>
      <c r="K414" t="s">
        <v>804</v>
      </c>
      <c r="L414" t="s">
        <v>710</v>
      </c>
      <c r="M414" t="s">
        <v>713</v>
      </c>
      <c r="N414" t="s">
        <v>712</v>
      </c>
      <c r="O414" s="47" t="str">
        <f t="shared" si="204"/>
        <v>S260_S91_L001_R2_001.fastq.gz</v>
      </c>
      <c r="V414" s="47" t="s">
        <v>1283</v>
      </c>
    </row>
    <row r="415" spans="1:23" x14ac:dyDescent="0.3">
      <c r="A415" t="s">
        <v>706</v>
      </c>
      <c r="B415" t="s">
        <v>707</v>
      </c>
      <c r="C415" t="s">
        <v>708</v>
      </c>
      <c r="D415" t="s">
        <v>813</v>
      </c>
      <c r="E415" s="46">
        <v>44247</v>
      </c>
      <c r="F415">
        <v>2</v>
      </c>
      <c r="G415">
        <v>43</v>
      </c>
      <c r="H415" t="s">
        <v>1245</v>
      </c>
      <c r="I415" t="s">
        <v>1246</v>
      </c>
      <c r="J415" t="s">
        <v>594</v>
      </c>
      <c r="K415" t="s">
        <v>805</v>
      </c>
      <c r="L415" t="s">
        <v>710</v>
      </c>
      <c r="M415" t="s">
        <v>711</v>
      </c>
      <c r="N415" t="s">
        <v>712</v>
      </c>
      <c r="O415" s="47" t="str">
        <f t="shared" si="204"/>
        <v>S261_S92_L001_R1_001.fastq.gz</v>
      </c>
      <c r="V415" s="47" t="s">
        <v>1284</v>
      </c>
      <c r="W415" t="str">
        <f t="shared" ref="W415:W434" si="218">V416</f>
        <v>M153_S9_L001_R2_001.fastq.gz</v>
      </c>
    </row>
    <row r="416" spans="1:23" x14ac:dyDescent="0.3">
      <c r="A416" t="s">
        <v>706</v>
      </c>
      <c r="B416" t="s">
        <v>707</v>
      </c>
      <c r="C416" t="s">
        <v>708</v>
      </c>
      <c r="D416" t="s">
        <v>813</v>
      </c>
      <c r="E416" s="46">
        <v>44247</v>
      </c>
      <c r="F416">
        <v>2</v>
      </c>
      <c r="G416">
        <v>43</v>
      </c>
      <c r="H416" t="s">
        <v>1245</v>
      </c>
      <c r="I416" t="s">
        <v>1246</v>
      </c>
      <c r="J416" t="s">
        <v>594</v>
      </c>
      <c r="K416" t="s">
        <v>805</v>
      </c>
      <c r="L416" t="s">
        <v>710</v>
      </c>
      <c r="M416" t="s">
        <v>713</v>
      </c>
      <c r="N416" t="s">
        <v>712</v>
      </c>
      <c r="O416" s="47" t="str">
        <f t="shared" si="204"/>
        <v>S261_S92_L001_R2_001.fastq.gz</v>
      </c>
      <c r="V416" s="47" t="s">
        <v>1285</v>
      </c>
    </row>
    <row r="417" spans="1:23" x14ac:dyDescent="0.3">
      <c r="A417" t="s">
        <v>706</v>
      </c>
      <c r="B417" t="s">
        <v>707</v>
      </c>
      <c r="C417" t="s">
        <v>708</v>
      </c>
      <c r="D417" t="s">
        <v>813</v>
      </c>
      <c r="E417" s="46">
        <v>44247</v>
      </c>
      <c r="F417">
        <v>2</v>
      </c>
      <c r="G417">
        <v>43</v>
      </c>
      <c r="H417" t="s">
        <v>1247</v>
      </c>
      <c r="I417" t="s">
        <v>1248</v>
      </c>
      <c r="J417" t="s">
        <v>595</v>
      </c>
      <c r="K417" t="s">
        <v>806</v>
      </c>
      <c r="L417" t="s">
        <v>710</v>
      </c>
      <c r="M417" t="s">
        <v>711</v>
      </c>
      <c r="N417" t="s">
        <v>712</v>
      </c>
      <c r="O417" s="47" t="str">
        <f t="shared" si="204"/>
        <v>S262_S93_L001_R1_001.fastq.gz</v>
      </c>
      <c r="V417" s="47" t="s">
        <v>1286</v>
      </c>
      <c r="W417" t="str">
        <f t="shared" ref="W417:W434" si="219">V418</f>
        <v>M154_S10_L001_R2_001.fastq.gz</v>
      </c>
    </row>
    <row r="418" spans="1:23" x14ac:dyDescent="0.3">
      <c r="A418" t="s">
        <v>706</v>
      </c>
      <c r="B418" t="s">
        <v>707</v>
      </c>
      <c r="C418" t="s">
        <v>708</v>
      </c>
      <c r="D418" t="s">
        <v>813</v>
      </c>
      <c r="E418" s="46">
        <v>44247</v>
      </c>
      <c r="F418">
        <v>2</v>
      </c>
      <c r="G418">
        <v>43</v>
      </c>
      <c r="H418" t="s">
        <v>1247</v>
      </c>
      <c r="I418" t="s">
        <v>1248</v>
      </c>
      <c r="J418" t="s">
        <v>595</v>
      </c>
      <c r="K418" t="s">
        <v>806</v>
      </c>
      <c r="L418" t="s">
        <v>710</v>
      </c>
      <c r="M418" t="s">
        <v>713</v>
      </c>
      <c r="N418" t="s">
        <v>712</v>
      </c>
      <c r="O418" s="47" t="str">
        <f t="shared" si="204"/>
        <v>S262_S93_L001_R2_001.fastq.gz</v>
      </c>
      <c r="V418" s="47" t="s">
        <v>1287</v>
      </c>
    </row>
    <row r="419" spans="1:23" x14ac:dyDescent="0.3">
      <c r="A419" t="s">
        <v>706</v>
      </c>
      <c r="B419" t="s">
        <v>707</v>
      </c>
      <c r="C419" t="s">
        <v>708</v>
      </c>
      <c r="D419" t="s">
        <v>813</v>
      </c>
      <c r="E419" s="46">
        <v>44247</v>
      </c>
      <c r="F419">
        <v>2</v>
      </c>
      <c r="G419">
        <v>43</v>
      </c>
      <c r="H419" t="s">
        <v>1249</v>
      </c>
      <c r="I419" t="s">
        <v>1250</v>
      </c>
      <c r="J419" t="s">
        <v>596</v>
      </c>
      <c r="K419" t="s">
        <v>807</v>
      </c>
      <c r="L419" t="s">
        <v>710</v>
      </c>
      <c r="M419" t="s">
        <v>711</v>
      </c>
      <c r="N419" t="s">
        <v>712</v>
      </c>
      <c r="O419" s="47" t="str">
        <f t="shared" si="204"/>
        <v>S263_S94_L001_R1_001.fastq.gz</v>
      </c>
      <c r="V419" s="47" t="s">
        <v>1288</v>
      </c>
      <c r="W419" t="str">
        <f t="shared" ref="W419:W434" si="220">V420</f>
        <v>M155_S11_L001_R2_001.fastq.gz</v>
      </c>
    </row>
    <row r="420" spans="1:23" x14ac:dyDescent="0.3">
      <c r="A420" t="s">
        <v>706</v>
      </c>
      <c r="B420" t="s">
        <v>707</v>
      </c>
      <c r="C420" t="s">
        <v>708</v>
      </c>
      <c r="D420" t="s">
        <v>813</v>
      </c>
      <c r="E420" s="46">
        <v>44247</v>
      </c>
      <c r="F420">
        <v>2</v>
      </c>
      <c r="G420">
        <v>43</v>
      </c>
      <c r="H420" t="s">
        <v>1249</v>
      </c>
      <c r="I420" t="s">
        <v>1250</v>
      </c>
      <c r="J420" t="s">
        <v>596</v>
      </c>
      <c r="K420" t="s">
        <v>807</v>
      </c>
      <c r="L420" t="s">
        <v>710</v>
      </c>
      <c r="M420" t="s">
        <v>713</v>
      </c>
      <c r="N420" t="s">
        <v>712</v>
      </c>
      <c r="O420" s="47" t="str">
        <f t="shared" si="204"/>
        <v>S263_S94_L001_R2_001.fastq.gz</v>
      </c>
      <c r="V420" s="47" t="s">
        <v>1289</v>
      </c>
    </row>
    <row r="421" spans="1:23" x14ac:dyDescent="0.3">
      <c r="A421" t="s">
        <v>706</v>
      </c>
      <c r="B421" t="s">
        <v>707</v>
      </c>
      <c r="C421" t="s">
        <v>708</v>
      </c>
      <c r="D421" t="s">
        <v>813</v>
      </c>
      <c r="E421" s="46">
        <v>44247</v>
      </c>
      <c r="F421">
        <v>2</v>
      </c>
      <c r="G421">
        <v>43</v>
      </c>
      <c r="H421" t="s">
        <v>1251</v>
      </c>
      <c r="I421" t="s">
        <v>1252</v>
      </c>
      <c r="J421" t="s">
        <v>597</v>
      </c>
      <c r="K421" t="s">
        <v>808</v>
      </c>
      <c r="L421" t="s">
        <v>710</v>
      </c>
      <c r="M421" t="s">
        <v>711</v>
      </c>
      <c r="N421" t="s">
        <v>712</v>
      </c>
      <c r="O421" s="47" t="str">
        <f t="shared" si="204"/>
        <v>S264_S95_L001_R1_001.fastq.gz</v>
      </c>
      <c r="V421" s="47" t="s">
        <v>1290</v>
      </c>
      <c r="W421" t="str">
        <f t="shared" ref="W421:W434" si="221">V422</f>
        <v>M156_S12_L001_R2_001.fastq.gz</v>
      </c>
    </row>
    <row r="422" spans="1:23" x14ac:dyDescent="0.3">
      <c r="A422" t="s">
        <v>706</v>
      </c>
      <c r="B422" t="s">
        <v>707</v>
      </c>
      <c r="C422" t="s">
        <v>708</v>
      </c>
      <c r="D422" t="s">
        <v>813</v>
      </c>
      <c r="E422" s="46">
        <v>44247</v>
      </c>
      <c r="F422">
        <v>2</v>
      </c>
      <c r="G422">
        <v>43</v>
      </c>
      <c r="H422" t="s">
        <v>1251</v>
      </c>
      <c r="I422" t="s">
        <v>1252</v>
      </c>
      <c r="J422" t="s">
        <v>597</v>
      </c>
      <c r="K422" t="s">
        <v>808</v>
      </c>
      <c r="L422" t="s">
        <v>710</v>
      </c>
      <c r="M422" t="s">
        <v>713</v>
      </c>
      <c r="N422" t="s">
        <v>712</v>
      </c>
      <c r="O422" s="47" t="str">
        <f t="shared" si="204"/>
        <v>S264_S95_L001_R2_001.fastq.gz</v>
      </c>
      <c r="V422" s="47" t="s">
        <v>1291</v>
      </c>
    </row>
    <row r="423" spans="1:23" x14ac:dyDescent="0.3">
      <c r="A423" t="s">
        <v>706</v>
      </c>
      <c r="B423" t="s">
        <v>707</v>
      </c>
      <c r="C423" t="s">
        <v>708</v>
      </c>
      <c r="D423" t="s">
        <v>813</v>
      </c>
      <c r="E423" s="46">
        <v>44247</v>
      </c>
      <c r="F423">
        <v>2</v>
      </c>
      <c r="G423">
        <v>43</v>
      </c>
      <c r="H423" t="s">
        <v>1253</v>
      </c>
      <c r="I423" t="s">
        <v>1254</v>
      </c>
      <c r="J423" t="s">
        <v>598</v>
      </c>
      <c r="K423" t="s">
        <v>809</v>
      </c>
      <c r="L423" t="s">
        <v>710</v>
      </c>
      <c r="M423" t="s">
        <v>711</v>
      </c>
      <c r="N423" t="s">
        <v>712</v>
      </c>
      <c r="O423" s="47" t="str">
        <f t="shared" si="204"/>
        <v>S265_S96_L001_R1_001.fastq.gz</v>
      </c>
      <c r="V423" s="47" t="s">
        <v>1266</v>
      </c>
      <c r="W423" t="str">
        <f t="shared" ref="W423:W434" si="222">V424</f>
        <v>ATCC1010-652C-1608410-BOD14795_S112_L001_R2_001.fastq.gz</v>
      </c>
    </row>
    <row r="424" spans="1:23" x14ac:dyDescent="0.3">
      <c r="A424" t="s">
        <v>706</v>
      </c>
      <c r="B424" t="s">
        <v>707</v>
      </c>
      <c r="C424" t="s">
        <v>708</v>
      </c>
      <c r="D424" t="s">
        <v>813</v>
      </c>
      <c r="E424" s="46">
        <v>44247</v>
      </c>
      <c r="F424">
        <v>2</v>
      </c>
      <c r="G424">
        <v>43</v>
      </c>
      <c r="H424" t="s">
        <v>1253</v>
      </c>
      <c r="I424" t="s">
        <v>1254</v>
      </c>
      <c r="J424" t="s">
        <v>598</v>
      </c>
      <c r="K424" t="s">
        <v>809</v>
      </c>
      <c r="L424" t="s">
        <v>710</v>
      </c>
      <c r="M424" t="s">
        <v>713</v>
      </c>
      <c r="N424" t="s">
        <v>712</v>
      </c>
      <c r="O424" s="47" t="str">
        <f t="shared" si="204"/>
        <v>S265_S96_L001_R2_001.fastq.gz</v>
      </c>
      <c r="V424" s="47" t="s">
        <v>1267</v>
      </c>
    </row>
    <row r="425" spans="1:23" x14ac:dyDescent="0.3">
      <c r="A425" t="s">
        <v>706</v>
      </c>
      <c r="B425" t="s">
        <v>707</v>
      </c>
      <c r="C425" t="s">
        <v>708</v>
      </c>
      <c r="D425" t="s">
        <v>813</v>
      </c>
      <c r="E425" s="46">
        <v>44247</v>
      </c>
      <c r="F425">
        <v>2</v>
      </c>
      <c r="G425">
        <v>43</v>
      </c>
      <c r="H425" t="s">
        <v>1255</v>
      </c>
      <c r="I425" t="s">
        <v>1256</v>
      </c>
      <c r="J425" t="s">
        <v>599</v>
      </c>
      <c r="K425" t="s">
        <v>810</v>
      </c>
      <c r="L425" t="s">
        <v>710</v>
      </c>
      <c r="M425" t="s">
        <v>711</v>
      </c>
      <c r="N425" t="s">
        <v>712</v>
      </c>
      <c r="O425" s="47" t="str">
        <f t="shared" si="204"/>
        <v>S266_S97_L001_R1_001.fastq.gz</v>
      </c>
      <c r="V425" s="47" t="s">
        <v>1494</v>
      </c>
      <c r="W425" t="str">
        <f t="shared" ref="W425:W434" si="223">V426</f>
        <v>ATCC1010-652C-1608410-BOD14856_S101_L001_R2_001.fastq.gz</v>
      </c>
    </row>
    <row r="426" spans="1:23" x14ac:dyDescent="0.3">
      <c r="A426" t="s">
        <v>706</v>
      </c>
      <c r="B426" t="s">
        <v>707</v>
      </c>
      <c r="C426" t="s">
        <v>708</v>
      </c>
      <c r="D426" t="s">
        <v>813</v>
      </c>
      <c r="E426" s="46">
        <v>44247</v>
      </c>
      <c r="F426">
        <v>2</v>
      </c>
      <c r="G426">
        <v>43</v>
      </c>
      <c r="H426" t="s">
        <v>1255</v>
      </c>
      <c r="I426" t="s">
        <v>1256</v>
      </c>
      <c r="J426" t="s">
        <v>599</v>
      </c>
      <c r="K426" t="s">
        <v>810</v>
      </c>
      <c r="L426" t="s">
        <v>710</v>
      </c>
      <c r="M426" t="s">
        <v>713</v>
      </c>
      <c r="N426" t="s">
        <v>712</v>
      </c>
      <c r="O426" s="47" t="str">
        <f t="shared" si="204"/>
        <v>S266_S97_L001_R2_001.fastq.gz</v>
      </c>
      <c r="V426" s="47" t="s">
        <v>1495</v>
      </c>
    </row>
    <row r="427" spans="1:23" x14ac:dyDescent="0.3">
      <c r="A427" t="s">
        <v>706</v>
      </c>
      <c r="B427" t="s">
        <v>707</v>
      </c>
      <c r="C427" t="s">
        <v>708</v>
      </c>
      <c r="D427" t="s">
        <v>813</v>
      </c>
      <c r="E427" s="46">
        <v>44247</v>
      </c>
      <c r="F427">
        <v>2</v>
      </c>
      <c r="G427">
        <v>43</v>
      </c>
      <c r="H427" t="s">
        <v>1257</v>
      </c>
      <c r="I427" t="s">
        <v>1258</v>
      </c>
      <c r="J427" t="s">
        <v>600</v>
      </c>
      <c r="K427" t="s">
        <v>811</v>
      </c>
      <c r="L427" t="s">
        <v>710</v>
      </c>
      <c r="M427" t="s">
        <v>711</v>
      </c>
      <c r="N427" t="s">
        <v>712</v>
      </c>
      <c r="O427" s="47" t="str">
        <f t="shared" si="204"/>
        <v>S267_S98_L001_R1_001.fastq.gz</v>
      </c>
      <c r="V427" s="47" t="s">
        <v>1292</v>
      </c>
      <c r="W427" t="str">
        <f t="shared" ref="W427:W434" si="224">V428</f>
        <v>NTC-7C-1608411-BOD14795_S113_L001_R2_001.fastq.gz</v>
      </c>
    </row>
    <row r="428" spans="1:23" x14ac:dyDescent="0.3">
      <c r="A428" t="s">
        <v>706</v>
      </c>
      <c r="B428" t="s">
        <v>707</v>
      </c>
      <c r="C428" t="s">
        <v>708</v>
      </c>
      <c r="D428" t="s">
        <v>813</v>
      </c>
      <c r="E428" s="46">
        <v>44247</v>
      </c>
      <c r="F428">
        <v>2</v>
      </c>
      <c r="G428">
        <v>43</v>
      </c>
      <c r="H428" t="s">
        <v>1257</v>
      </c>
      <c r="I428" t="s">
        <v>1258</v>
      </c>
      <c r="J428" t="s">
        <v>600</v>
      </c>
      <c r="K428" t="s">
        <v>811</v>
      </c>
      <c r="L428" t="s">
        <v>710</v>
      </c>
      <c r="M428" t="s">
        <v>713</v>
      </c>
      <c r="N428" t="s">
        <v>712</v>
      </c>
      <c r="O428" s="47" t="str">
        <f t="shared" si="204"/>
        <v>S267_S98_L001_R2_001.fastq.gz</v>
      </c>
      <c r="V428" s="47" t="s">
        <v>1293</v>
      </c>
    </row>
    <row r="429" spans="1:23" x14ac:dyDescent="0.3">
      <c r="A429" t="s">
        <v>706</v>
      </c>
      <c r="B429" t="s">
        <v>707</v>
      </c>
      <c r="C429" t="s">
        <v>708</v>
      </c>
      <c r="D429" t="s">
        <v>813</v>
      </c>
      <c r="E429" s="46">
        <v>44247</v>
      </c>
      <c r="F429">
        <v>2</v>
      </c>
      <c r="G429">
        <v>43</v>
      </c>
      <c r="H429" t="s">
        <v>1259</v>
      </c>
      <c r="I429" t="s">
        <v>1260</v>
      </c>
      <c r="J429" t="s">
        <v>601</v>
      </c>
      <c r="K429" t="s">
        <v>812</v>
      </c>
      <c r="L429" t="s">
        <v>710</v>
      </c>
      <c r="M429" t="s">
        <v>711</v>
      </c>
      <c r="N429" t="s">
        <v>712</v>
      </c>
      <c r="O429" s="47" t="str">
        <f t="shared" si="204"/>
        <v>S268_S99_L001_R1_001.fastq.gz</v>
      </c>
      <c r="V429" s="47" t="s">
        <v>1496</v>
      </c>
      <c r="W429" t="str">
        <f t="shared" ref="W429:W434" si="225">V430</f>
        <v>NTC-7C-1608411-BOD14856_S102_L001_R2_001.fastq.gz</v>
      </c>
    </row>
    <row r="430" spans="1:23" x14ac:dyDescent="0.3">
      <c r="A430" t="s">
        <v>706</v>
      </c>
      <c r="B430" t="s">
        <v>707</v>
      </c>
      <c r="C430" t="s">
        <v>708</v>
      </c>
      <c r="D430" t="s">
        <v>813</v>
      </c>
      <c r="E430" s="46">
        <v>44247</v>
      </c>
      <c r="F430">
        <v>2</v>
      </c>
      <c r="G430">
        <v>43</v>
      </c>
      <c r="H430" t="s">
        <v>1259</v>
      </c>
      <c r="I430" t="s">
        <v>1260</v>
      </c>
      <c r="J430" t="s">
        <v>601</v>
      </c>
      <c r="K430" t="s">
        <v>812</v>
      </c>
      <c r="L430" t="s">
        <v>710</v>
      </c>
      <c r="M430" t="s">
        <v>713</v>
      </c>
      <c r="N430" t="s">
        <v>712</v>
      </c>
      <c r="O430" s="47" t="str">
        <f t="shared" si="204"/>
        <v>S268_S99_L001_R2_001.fastq.gz</v>
      </c>
      <c r="V430" s="47" t="s">
        <v>1497</v>
      </c>
    </row>
    <row r="431" spans="1:23" x14ac:dyDescent="0.3">
      <c r="A431" t="s">
        <v>706</v>
      </c>
      <c r="B431" t="s">
        <v>707</v>
      </c>
      <c r="C431" t="s">
        <v>708</v>
      </c>
      <c r="D431" t="s">
        <v>813</v>
      </c>
      <c r="E431" s="46">
        <v>44247</v>
      </c>
      <c r="F431">
        <v>2</v>
      </c>
      <c r="G431">
        <v>43</v>
      </c>
      <c r="H431" t="s">
        <v>1261</v>
      </c>
      <c r="I431" t="s">
        <v>1262</v>
      </c>
      <c r="J431" t="s">
        <v>602</v>
      </c>
      <c r="K431" t="s">
        <v>473</v>
      </c>
      <c r="L431" t="s">
        <v>710</v>
      </c>
      <c r="M431" t="s">
        <v>711</v>
      </c>
      <c r="N431" t="s">
        <v>712</v>
      </c>
      <c r="O431" s="47" t="str">
        <f t="shared" si="204"/>
        <v>S269_S100_L001_R1_001.fastq.gz</v>
      </c>
      <c r="V431" s="47" t="s">
        <v>1492</v>
      </c>
      <c r="W431" t="str">
        <f t="shared" ref="W431:W434" si="226">V432</f>
        <v>Soil-204C-1608412-BOD14795_S114_L001_R2_001.fastq.gz</v>
      </c>
    </row>
    <row r="432" spans="1:23" x14ac:dyDescent="0.3">
      <c r="A432" t="s">
        <v>706</v>
      </c>
      <c r="B432" t="s">
        <v>707</v>
      </c>
      <c r="C432" t="s">
        <v>708</v>
      </c>
      <c r="D432" t="s">
        <v>813</v>
      </c>
      <c r="E432" s="46">
        <v>44247</v>
      </c>
      <c r="F432">
        <v>2</v>
      </c>
      <c r="G432">
        <v>43</v>
      </c>
      <c r="H432" t="s">
        <v>1261</v>
      </c>
      <c r="I432" t="s">
        <v>1262</v>
      </c>
      <c r="J432" t="s">
        <v>602</v>
      </c>
      <c r="K432" t="s">
        <v>473</v>
      </c>
      <c r="L432" t="s">
        <v>710</v>
      </c>
      <c r="M432" t="s">
        <v>713</v>
      </c>
      <c r="N432" t="s">
        <v>712</v>
      </c>
      <c r="O432" s="47" t="str">
        <f t="shared" si="204"/>
        <v>S269_S100_L001_R2_001.fastq.gz</v>
      </c>
      <c r="V432" s="47" t="s">
        <v>1493</v>
      </c>
    </row>
    <row r="433" spans="1:23" x14ac:dyDescent="0.3">
      <c r="A433" t="s">
        <v>706</v>
      </c>
      <c r="B433" t="s">
        <v>707</v>
      </c>
      <c r="C433" t="s">
        <v>708</v>
      </c>
      <c r="D433" t="s">
        <v>813</v>
      </c>
      <c r="E433" s="46">
        <v>44247</v>
      </c>
      <c r="F433">
        <v>2</v>
      </c>
      <c r="G433">
        <v>43</v>
      </c>
      <c r="H433" t="s">
        <v>1263</v>
      </c>
      <c r="I433" t="s">
        <v>1264</v>
      </c>
      <c r="J433" t="s">
        <v>1265</v>
      </c>
      <c r="K433" t="s">
        <v>476</v>
      </c>
      <c r="L433" t="s">
        <v>710</v>
      </c>
      <c r="M433" t="s">
        <v>711</v>
      </c>
      <c r="N433" t="s">
        <v>712</v>
      </c>
      <c r="O433" s="47" t="str">
        <f t="shared" si="204"/>
        <v>Soil-204C-1608412-BOD14856_S103_L001_R1_001.fastq.gz</v>
      </c>
      <c r="V433" s="47" t="s">
        <v>1698</v>
      </c>
      <c r="W433" t="str">
        <f t="shared" ref="W433:W434" si="227">V434</f>
        <v>Soil-204C-1608412-BOD14856_S103_L001_R2_001.fastq.gz</v>
      </c>
    </row>
    <row r="434" spans="1:23" x14ac:dyDescent="0.3">
      <c r="A434" t="s">
        <v>706</v>
      </c>
      <c r="B434" t="s">
        <v>707</v>
      </c>
      <c r="C434" t="s">
        <v>708</v>
      </c>
      <c r="D434" t="s">
        <v>813</v>
      </c>
      <c r="E434" s="46">
        <v>44247</v>
      </c>
      <c r="F434">
        <v>2</v>
      </c>
      <c r="G434">
        <v>43</v>
      </c>
      <c r="H434" t="s">
        <v>1263</v>
      </c>
      <c r="I434" t="s">
        <v>1264</v>
      </c>
      <c r="J434" t="s">
        <v>1265</v>
      </c>
      <c r="K434" t="s">
        <v>476</v>
      </c>
      <c r="L434" t="s">
        <v>710</v>
      </c>
      <c r="M434" t="s">
        <v>713</v>
      </c>
      <c r="N434" t="s">
        <v>712</v>
      </c>
      <c r="O434" s="47" t="str">
        <f t="shared" si="204"/>
        <v>Soil-204C-1608412-BOD14856_S103_L001_R2_001.fastq.gz</v>
      </c>
      <c r="V434" s="47" t="s">
        <v>1699</v>
      </c>
    </row>
  </sheetData>
  <sortState xmlns:xlrd2="http://schemas.microsoft.com/office/spreadsheetml/2017/richdata2" ref="AB2:AC435">
    <sortCondition ref="AC1:AC435"/>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22</vt:i4>
      </vt:variant>
    </vt:vector>
  </HeadingPairs>
  <TitlesOfParts>
    <vt:vector size="26" baseType="lpstr">
      <vt:lpstr>Contact Info and Instructions</vt:lpstr>
      <vt:lpstr>SRA_data</vt:lpstr>
      <vt:lpstr>Library and Platform Terms</vt:lpstr>
      <vt:lpstr>File names sandpit</vt:lpstr>
      <vt:lpstr>_LS454</vt:lpstr>
      <vt:lpstr>ABI_SOLID</vt:lpstr>
      <vt:lpstr>BGISEQ</vt:lpstr>
      <vt:lpstr>CAPILLARY</vt:lpstr>
      <vt:lpstr>COMPLETE_GENOMICS</vt:lpstr>
      <vt:lpstr>DNBSEQ</vt:lpstr>
      <vt:lpstr>ELEMENT</vt:lpstr>
      <vt:lpstr>experiment_name</vt:lpstr>
      <vt:lpstr>GENAPSYS</vt:lpstr>
      <vt:lpstr>GENEMIND</vt:lpstr>
      <vt:lpstr>HELICOS</vt:lpstr>
      <vt:lpstr>ILLUMINA</vt:lpstr>
      <vt:lpstr>ION_TORRENT</vt:lpstr>
      <vt:lpstr>OXFORD_NANOPORE</vt:lpstr>
      <vt:lpstr>PACBIO_SMRT</vt:lpstr>
      <vt:lpstr>platform</vt:lpstr>
      <vt:lpstr>Selection</vt:lpstr>
      <vt:lpstr>Source</vt:lpstr>
      <vt:lpstr>Strategy</vt:lpstr>
      <vt:lpstr>TAPESTRI</vt:lpstr>
      <vt:lpstr>ULTIMA</vt:lpstr>
      <vt:lpstr>VELA_DIAGNOSTICS</vt:lpstr>
    </vt:vector>
  </TitlesOfParts>
  <Company>BDRD/NMRC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SRA</dc:creator>
  <cp:lastModifiedBy>Bodrossy, Lev (Environment, Hobart)</cp:lastModifiedBy>
  <cp:lastPrinted>2008-04-04T15:53:48Z</cp:lastPrinted>
  <dcterms:created xsi:type="dcterms:W3CDTF">2008-03-07T21:10:24Z</dcterms:created>
  <dcterms:modified xsi:type="dcterms:W3CDTF">2025-06-03T04:38:47Z</dcterms:modified>
</cp:coreProperties>
</file>