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5430" windowHeight="3525" activeTab="1"/>
  </bookViews>
  <sheets>
    <sheet name="metadata" sheetId="3" r:id="rId1"/>
    <sheet name="core samples" sheetId="2" r:id="rId2"/>
    <sheet name="suction samples" sheetId="1" r:id="rId3"/>
  </sheets>
  <calcPr calcId="125725"/>
</workbook>
</file>

<file path=xl/calcChain.xml><?xml version="1.0" encoding="utf-8"?>
<calcChain xmlns="http://schemas.openxmlformats.org/spreadsheetml/2006/main">
  <c r="AJ88" i="2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J6"/>
  <c r="AJ5"/>
  <c r="AJ4"/>
  <c r="AJ3"/>
</calcChain>
</file>

<file path=xl/sharedStrings.xml><?xml version="1.0" encoding="utf-8"?>
<sst xmlns="http://schemas.openxmlformats.org/spreadsheetml/2006/main" count="564" uniqueCount="270">
  <si>
    <t xml:space="preserve">TREAT      </t>
  </si>
  <si>
    <t>BLOCK</t>
  </si>
  <si>
    <t>mysella</t>
  </si>
  <si>
    <t>bassina</t>
  </si>
  <si>
    <t>walluc</t>
  </si>
  <si>
    <t>Lepton</t>
  </si>
  <si>
    <t>Soletel</t>
  </si>
  <si>
    <t>Musculus</t>
  </si>
  <si>
    <t>Trich</t>
  </si>
  <si>
    <t>venerupus</t>
  </si>
  <si>
    <t>chioneryx</t>
  </si>
  <si>
    <t>tawera</t>
  </si>
  <si>
    <t>unknown</t>
  </si>
  <si>
    <t>dosinia</t>
  </si>
  <si>
    <t>mactra</t>
  </si>
  <si>
    <t>No ID</t>
  </si>
  <si>
    <t>total</t>
  </si>
  <si>
    <t>Neriidae</t>
  </si>
  <si>
    <t>Dorvilleidae</t>
  </si>
  <si>
    <t>Terebellidae</t>
  </si>
  <si>
    <t>Cirr</t>
  </si>
  <si>
    <t>Pect</t>
  </si>
  <si>
    <t>Glycer</t>
  </si>
  <si>
    <t>glycer</t>
  </si>
  <si>
    <t>syllid</t>
  </si>
  <si>
    <t>Capitellidae</t>
  </si>
  <si>
    <t>Maldanidae</t>
  </si>
  <si>
    <t>Tereb</t>
  </si>
  <si>
    <t>Neph</t>
  </si>
  <si>
    <t>Lumbrinereidae</t>
  </si>
  <si>
    <t>Aspito</t>
  </si>
  <si>
    <t>Spionidae</t>
  </si>
  <si>
    <t>Sabellidae</t>
  </si>
  <si>
    <t>?Phyllocid</t>
  </si>
  <si>
    <t>?Spionidae</t>
  </si>
  <si>
    <t>Nereididae</t>
  </si>
  <si>
    <t>N.paupertatus</t>
  </si>
  <si>
    <t>N.nigeles</t>
  </si>
  <si>
    <t>N.Burchadi</t>
  </si>
  <si>
    <t>D.variata</t>
  </si>
  <si>
    <t>Guraleus</t>
  </si>
  <si>
    <t>Retusa sp</t>
  </si>
  <si>
    <t>P.stolonifera</t>
  </si>
  <si>
    <t>fish</t>
  </si>
  <si>
    <t>shrimp</t>
  </si>
  <si>
    <t>nudibranch</t>
  </si>
  <si>
    <t>letostracan</t>
  </si>
  <si>
    <t>leptostracan</t>
  </si>
  <si>
    <t>decopod</t>
  </si>
  <si>
    <t>SAMPLE</t>
  </si>
  <si>
    <t>TREATMENT</t>
  </si>
  <si>
    <t>treat$</t>
  </si>
  <si>
    <t>time$</t>
  </si>
  <si>
    <t>biv1</t>
  </si>
  <si>
    <t>biv3</t>
  </si>
  <si>
    <t>biv4</t>
  </si>
  <si>
    <t>biv5</t>
  </si>
  <si>
    <t>biv5o</t>
  </si>
  <si>
    <t>biv6</t>
  </si>
  <si>
    <t>biv7a</t>
  </si>
  <si>
    <t>biv7h</t>
  </si>
  <si>
    <t>biv7o</t>
  </si>
  <si>
    <t>biv8</t>
  </si>
  <si>
    <t>biv9</t>
  </si>
  <si>
    <t>biv10</t>
  </si>
  <si>
    <t>biv11</t>
  </si>
  <si>
    <t>biv12</t>
  </si>
  <si>
    <t>biv13</t>
  </si>
  <si>
    <t>biv14</t>
  </si>
  <si>
    <t>biv15</t>
  </si>
  <si>
    <t>biv17a</t>
  </si>
  <si>
    <t>biv17o</t>
  </si>
  <si>
    <t>biv17h</t>
  </si>
  <si>
    <t>biv18a</t>
  </si>
  <si>
    <t>biv18o</t>
  </si>
  <si>
    <t>biv18h</t>
  </si>
  <si>
    <t>biv19a</t>
  </si>
  <si>
    <t>biv19o</t>
  </si>
  <si>
    <t>biv19h</t>
  </si>
  <si>
    <t>biv20</t>
  </si>
  <si>
    <t>biv21</t>
  </si>
  <si>
    <t>biv</t>
  </si>
  <si>
    <t>bivopen</t>
  </si>
  <si>
    <t>bivhinges</t>
  </si>
  <si>
    <t>Echino</t>
  </si>
  <si>
    <t>Polysp1</t>
  </si>
  <si>
    <t>Polysp2</t>
  </si>
  <si>
    <t>Polysp3</t>
  </si>
  <si>
    <t>Polsp4</t>
  </si>
  <si>
    <t>Polysp5</t>
  </si>
  <si>
    <t>Polysp6</t>
  </si>
  <si>
    <t>polysp7</t>
  </si>
  <si>
    <t>Polysp8</t>
  </si>
  <si>
    <t>Polysp9</t>
  </si>
  <si>
    <t>Polysp10</t>
  </si>
  <si>
    <t>Polysp11</t>
  </si>
  <si>
    <t>Polysp12</t>
  </si>
  <si>
    <t>Polysp13</t>
  </si>
  <si>
    <t>Polysp14</t>
  </si>
  <si>
    <t>Polysp15</t>
  </si>
  <si>
    <t>Polysp17</t>
  </si>
  <si>
    <t>Polysp18</t>
  </si>
  <si>
    <t>Polysp19</t>
  </si>
  <si>
    <t>Polysp20</t>
  </si>
  <si>
    <t>Polysp21</t>
  </si>
  <si>
    <t>Polysp22</t>
  </si>
  <si>
    <t>Polysp23</t>
  </si>
  <si>
    <t>Polysp24</t>
  </si>
  <si>
    <t>Polysp25</t>
  </si>
  <si>
    <t>Polysp26</t>
  </si>
  <si>
    <t>Polysp29</t>
  </si>
  <si>
    <t>Polysp30</t>
  </si>
  <si>
    <t>Polysp31</t>
  </si>
  <si>
    <t>Poly32</t>
  </si>
  <si>
    <t>Poly45</t>
  </si>
  <si>
    <t>Poly46</t>
  </si>
  <si>
    <t>Poly47</t>
  </si>
  <si>
    <t>Poly48</t>
  </si>
  <si>
    <t>Poly49</t>
  </si>
  <si>
    <t>Poly53</t>
  </si>
  <si>
    <t>Polysp58</t>
  </si>
  <si>
    <t>Polysp59</t>
  </si>
  <si>
    <t>Ostracod</t>
  </si>
  <si>
    <t>Amphipod</t>
  </si>
  <si>
    <t>copepod</t>
  </si>
  <si>
    <t>gastro sp?</t>
  </si>
  <si>
    <t>Gastsp1</t>
  </si>
  <si>
    <t>Gastsp2</t>
  </si>
  <si>
    <t>Gastsp3</t>
  </si>
  <si>
    <t>Gastsp4</t>
  </si>
  <si>
    <t>Gastsp9</t>
  </si>
  <si>
    <t>Gastsp14</t>
  </si>
  <si>
    <t>BivHinge</t>
  </si>
  <si>
    <t>ascsp1</t>
  </si>
  <si>
    <t>barnacle1</t>
  </si>
  <si>
    <t>sp1</t>
  </si>
  <si>
    <t>sp2</t>
  </si>
  <si>
    <t>1C1</t>
  </si>
  <si>
    <t>Asterias-Carcinus</t>
  </si>
  <si>
    <t>ac</t>
  </si>
  <si>
    <t>f</t>
  </si>
  <si>
    <t>1C2</t>
  </si>
  <si>
    <t>1C3</t>
  </si>
  <si>
    <t>2A1</t>
  </si>
  <si>
    <t>Carcinus</t>
  </si>
  <si>
    <t>c</t>
  </si>
  <si>
    <t>s</t>
  </si>
  <si>
    <t>2A2</t>
  </si>
  <si>
    <t>2A3</t>
  </si>
  <si>
    <t>2C1</t>
  </si>
  <si>
    <t>2C2</t>
  </si>
  <si>
    <t>2C3</t>
  </si>
  <si>
    <t>```````````````````````````````````````````````````````````````````````````````````````</t>
  </si>
  <si>
    <t>`</t>
  </si>
  <si>
    <t>3A1</t>
  </si>
  <si>
    <t>Uncaged Control</t>
  </si>
  <si>
    <t>u</t>
  </si>
  <si>
    <t>3A2</t>
  </si>
  <si>
    <t>3A3</t>
  </si>
  <si>
    <t>3C1</t>
  </si>
  <si>
    <t>3C2</t>
  </si>
  <si>
    <t>3C3</t>
  </si>
  <si>
    <t>4A1</t>
  </si>
  <si>
    <t>Asterias</t>
  </si>
  <si>
    <t>a</t>
  </si>
  <si>
    <t>4A2</t>
  </si>
  <si>
    <t>4A3</t>
  </si>
  <si>
    <t>4C1</t>
  </si>
  <si>
    <t>4C2</t>
  </si>
  <si>
    <t>4C3</t>
  </si>
  <si>
    <t>5A1</t>
  </si>
  <si>
    <t>Cage Control</t>
  </si>
  <si>
    <t>5A2</t>
  </si>
  <si>
    <t>5A3</t>
  </si>
  <si>
    <t>5C1</t>
  </si>
  <si>
    <t>5C2</t>
  </si>
  <si>
    <t>5C3</t>
  </si>
  <si>
    <t>6A1</t>
  </si>
  <si>
    <t>6A2</t>
  </si>
  <si>
    <t>6A3</t>
  </si>
  <si>
    <t>6C1</t>
  </si>
  <si>
    <t>6C2</t>
  </si>
  <si>
    <t>6C3</t>
  </si>
  <si>
    <t>7A1</t>
  </si>
  <si>
    <t>7A2</t>
  </si>
  <si>
    <t>7A3</t>
  </si>
  <si>
    <t>7C1</t>
  </si>
  <si>
    <t>7C2</t>
  </si>
  <si>
    <t>7C3</t>
  </si>
  <si>
    <t>8A1</t>
  </si>
  <si>
    <t>8A2</t>
  </si>
  <si>
    <t>8A3</t>
  </si>
  <si>
    <t>8C1</t>
  </si>
  <si>
    <t>8C2</t>
  </si>
  <si>
    <t>8C3</t>
  </si>
  <si>
    <t>9A1</t>
  </si>
  <si>
    <t>9A2</t>
  </si>
  <si>
    <t>9A3</t>
  </si>
  <si>
    <t>9C1</t>
  </si>
  <si>
    <t>9C2</t>
  </si>
  <si>
    <t>9C3</t>
  </si>
  <si>
    <t>10A1</t>
  </si>
  <si>
    <t>10A2</t>
  </si>
  <si>
    <t>10A3</t>
  </si>
  <si>
    <t>10C1</t>
  </si>
  <si>
    <t>10C2</t>
  </si>
  <si>
    <t>10C3</t>
  </si>
  <si>
    <t>11A1</t>
  </si>
  <si>
    <t>11A2</t>
  </si>
  <si>
    <t>11A3</t>
  </si>
  <si>
    <t>11C1</t>
  </si>
  <si>
    <t>11C2</t>
  </si>
  <si>
    <t>11C3</t>
  </si>
  <si>
    <t>12A1</t>
  </si>
  <si>
    <t>12A2</t>
  </si>
  <si>
    <t>12A3</t>
  </si>
  <si>
    <t>12C1</t>
  </si>
  <si>
    <t>12C2</t>
  </si>
  <si>
    <t>13A1</t>
  </si>
  <si>
    <t>13A2</t>
  </si>
  <si>
    <t>13A3</t>
  </si>
  <si>
    <t>13C1</t>
  </si>
  <si>
    <t>13C2</t>
  </si>
  <si>
    <t>13C3</t>
  </si>
  <si>
    <t>14A1</t>
  </si>
  <si>
    <t>14A2</t>
  </si>
  <si>
    <t>14A3</t>
  </si>
  <si>
    <t>14C1</t>
  </si>
  <si>
    <t>14C2</t>
  </si>
  <si>
    <t>?</t>
  </si>
  <si>
    <t>14C3</t>
  </si>
  <si>
    <t>15A1</t>
  </si>
  <si>
    <t>15A2</t>
  </si>
  <si>
    <t>15A3</t>
  </si>
  <si>
    <t>15C1</t>
  </si>
  <si>
    <t>15C2</t>
  </si>
  <si>
    <t>15C3</t>
  </si>
  <si>
    <t>Lepton open</t>
  </si>
  <si>
    <t>Theora aliv</t>
  </si>
  <si>
    <t>Theora hing</t>
  </si>
  <si>
    <t>Theora open</t>
  </si>
  <si>
    <t>kat alive</t>
  </si>
  <si>
    <t>kat open</t>
  </si>
  <si>
    <t>kat hinge</t>
  </si>
  <si>
    <t>lat alive</t>
  </si>
  <si>
    <t>lat hinge</t>
  </si>
  <si>
    <t>lat open</t>
  </si>
  <si>
    <t>fulv alive</t>
  </si>
  <si>
    <t>fulv open</t>
  </si>
  <si>
    <t>fulv hinge</t>
  </si>
  <si>
    <t>column heading</t>
  </si>
  <si>
    <t>example</t>
  </si>
  <si>
    <t>description</t>
  </si>
  <si>
    <t>unique identifier for each experimental plot at the start and and of the experiment</t>
  </si>
  <si>
    <t>treatment applied to experimental plot</t>
  </si>
  <si>
    <t>treatment abbreviation</t>
  </si>
  <si>
    <t>start (s) or finish (f) of the 8 week experiment</t>
  </si>
  <si>
    <t>experimental block number (1,2 or 3)</t>
  </si>
  <si>
    <t>alive</t>
  </si>
  <si>
    <t>opne</t>
  </si>
  <si>
    <t>hinge</t>
  </si>
  <si>
    <t>open</t>
  </si>
  <si>
    <t xml:space="preserve">alive </t>
  </si>
  <si>
    <t>Fulvia</t>
  </si>
  <si>
    <t xml:space="preserve">Echinocardium           </t>
  </si>
  <si>
    <t>Theora</t>
  </si>
  <si>
    <t>Katalysia</t>
  </si>
  <si>
    <t>Laturnula</t>
  </si>
  <si>
    <t>Wallucina</t>
  </si>
  <si>
    <t>TOTAL Bivalves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</si>
</sst>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i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0" fillId="2" borderId="0" xfId="0" applyFill="1"/>
    <xf numFmtId="0" fontId="0" fillId="3" borderId="1" xfId="0" applyFill="1" applyBorder="1"/>
    <xf numFmtId="0" fontId="0" fillId="3" borderId="0" xfId="0" applyFill="1"/>
    <xf numFmtId="0" fontId="2" fillId="3" borderId="1" xfId="0" applyFont="1" applyFill="1" applyBorder="1"/>
    <xf numFmtId="0" fontId="2" fillId="3" borderId="0" xfId="0" applyFont="1" applyFill="1"/>
    <xf numFmtId="0" fontId="0" fillId="0" borderId="0" xfId="0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C43" sqref="C43"/>
    </sheetView>
  </sheetViews>
  <sheetFormatPr defaultRowHeight="12.75"/>
  <cols>
    <col min="1" max="1" width="29.85546875" customWidth="1"/>
    <col min="2" max="2" width="23" customWidth="1"/>
    <col min="3" max="3" width="16.140625" customWidth="1"/>
  </cols>
  <sheetData>
    <row r="1" spans="1:3">
      <c r="A1" t="s">
        <v>250</v>
      </c>
      <c r="B1" t="s">
        <v>251</v>
      </c>
      <c r="C1" t="s">
        <v>252</v>
      </c>
    </row>
    <row r="2" spans="1:3">
      <c r="A2" t="s">
        <v>49</v>
      </c>
      <c r="B2" t="s">
        <v>137</v>
      </c>
      <c r="C2" t="s">
        <v>253</v>
      </c>
    </row>
    <row r="3" spans="1:3">
      <c r="A3" t="s">
        <v>50</v>
      </c>
      <c r="B3" t="s">
        <v>138</v>
      </c>
      <c r="C3" t="s">
        <v>254</v>
      </c>
    </row>
    <row r="4" spans="1:3">
      <c r="A4" t="s">
        <v>51</v>
      </c>
      <c r="B4" t="s">
        <v>139</v>
      </c>
      <c r="C4" t="s">
        <v>255</v>
      </c>
    </row>
    <row r="5" spans="1:3">
      <c r="A5" t="s">
        <v>52</v>
      </c>
      <c r="B5" t="s">
        <v>140</v>
      </c>
      <c r="C5" t="s">
        <v>256</v>
      </c>
    </row>
    <row r="6" spans="1:3">
      <c r="A6" t="s">
        <v>1</v>
      </c>
      <c r="B6" s="9">
        <v>1</v>
      </c>
      <c r="C6" t="s">
        <v>257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O88"/>
  <sheetViews>
    <sheetView tabSelected="1" workbookViewId="0">
      <selection activeCell="L1" sqref="L1"/>
    </sheetView>
  </sheetViews>
  <sheetFormatPr defaultRowHeight="12.75"/>
  <cols>
    <col min="1" max="1" width="8.7109375" style="1" bestFit="1" customWidth="1"/>
    <col min="2" max="2" width="15.85546875" style="1" bestFit="1" customWidth="1"/>
    <col min="3" max="3" width="5.7109375" style="1" bestFit="1" customWidth="1"/>
    <col min="4" max="4" width="5.5703125" style="1" bestFit="1" customWidth="1"/>
    <col min="5" max="5" width="7.28515625" style="1" bestFit="1" customWidth="1"/>
    <col min="6" max="7" width="7.42578125" style="1" bestFit="1" customWidth="1"/>
    <col min="8" max="8" width="6.140625" style="1" bestFit="1" customWidth="1"/>
    <col min="9" max="9" width="6.5703125" style="1" bestFit="1" customWidth="1"/>
    <col min="10" max="10" width="11.140625" style="1" bestFit="1" customWidth="1"/>
    <col min="11" max="11" width="6.7109375" style="1" bestFit="1" customWidth="1"/>
    <col min="12" max="12" width="9.7109375" style="1" bestFit="1" customWidth="1"/>
    <col min="13" max="13" width="8.42578125" style="1" bestFit="1" customWidth="1"/>
    <col min="14" max="14" width="8" style="1" bestFit="1" customWidth="1"/>
    <col min="15" max="15" width="9" style="1" bestFit="1" customWidth="1"/>
    <col min="16" max="16" width="5" style="1" bestFit="1" customWidth="1"/>
    <col min="17" max="17" width="9.28515625" style="1" bestFit="1" customWidth="1"/>
    <col min="18" max="18" width="9" style="1" bestFit="1" customWidth="1"/>
    <col min="19" max="19" width="6.42578125" style="1" bestFit="1" customWidth="1"/>
    <col min="20" max="20" width="8.28515625" style="1" bestFit="1" customWidth="1"/>
    <col min="21" max="21" width="6.85546875" style="1" bestFit="1" customWidth="1"/>
    <col min="22" max="22" width="6.7109375" style="1" bestFit="1" customWidth="1"/>
    <col min="23" max="23" width="7.140625" style="1" bestFit="1" customWidth="1"/>
    <col min="24" max="24" width="7.5703125" style="1" bestFit="1" customWidth="1"/>
    <col min="25" max="25" width="8" style="1" bestFit="1" customWidth="1"/>
    <col min="26" max="26" width="6.5703125" style="1" bestFit="1" customWidth="1"/>
    <col min="27" max="27" width="7" style="1" bestFit="1" customWidth="1"/>
    <col min="28" max="28" width="7.42578125" style="1" bestFit="1" customWidth="1"/>
    <col min="29" max="29" width="7.140625" style="1" bestFit="1" customWidth="1"/>
    <col min="30" max="30" width="7.5703125" style="1" bestFit="1" customWidth="1"/>
    <col min="31" max="31" width="8" style="1" bestFit="1" customWidth="1"/>
    <col min="32" max="33" width="8.28515625" style="1" bestFit="1" customWidth="1"/>
    <col min="34" max="34" width="5.5703125" style="1" bestFit="1" customWidth="1"/>
    <col min="35" max="35" width="7.140625" style="1" bestFit="1" customWidth="1"/>
    <col min="36" max="36" width="8.5703125" style="2" bestFit="1" customWidth="1"/>
    <col min="37" max="37" width="6.7109375" style="1" bestFit="1" customWidth="1"/>
    <col min="38" max="38" width="7.7109375" style="1" bestFit="1" customWidth="1"/>
    <col min="39" max="39" width="10.28515625" style="1" bestFit="1" customWidth="1"/>
    <col min="40" max="40" width="10.85546875" style="1" bestFit="1" customWidth="1"/>
    <col min="41" max="41" width="6.7109375" style="1" bestFit="1" customWidth="1"/>
    <col min="42" max="43" width="7.7109375" style="1" bestFit="1" customWidth="1"/>
    <col min="44" max="44" width="7.42578125" style="1" bestFit="1" customWidth="1"/>
    <col min="45" max="46" width="7.7109375" style="1" bestFit="1" customWidth="1"/>
    <col min="47" max="47" width="8.7109375" style="1" bestFit="1" customWidth="1"/>
    <col min="48" max="48" width="10.5703125" style="1" bestFit="1" customWidth="1"/>
    <col min="49" max="49" width="10.42578125" style="1" bestFit="1" customWidth="1"/>
    <col min="50" max="51" width="8.7109375" style="1" bestFit="1" customWidth="1"/>
    <col min="52" max="52" width="13.7109375" style="1" bestFit="1" customWidth="1"/>
    <col min="53" max="53" width="10.5703125" style="1" bestFit="1" customWidth="1"/>
    <col min="54" max="54" width="10.42578125" style="1" bestFit="1" customWidth="1"/>
    <col min="55" max="55" width="10.5703125" style="1" bestFit="1" customWidth="1"/>
    <col min="56" max="56" width="8.7109375" style="1" bestFit="1" customWidth="1"/>
    <col min="57" max="57" width="9.140625" style="1"/>
    <col min="58" max="58" width="10.85546875" style="1" bestFit="1" customWidth="1"/>
    <col min="59" max="59" width="10.42578125" style="1" customWidth="1"/>
    <col min="60" max="60" width="13.7109375" style="1" bestFit="1" customWidth="1"/>
    <col min="61" max="62" width="9.5703125" style="1" bestFit="1" customWidth="1"/>
    <col min="63" max="63" width="8.7109375" style="1" bestFit="1" customWidth="1"/>
    <col min="64" max="64" width="10.140625" style="1" bestFit="1" customWidth="1"/>
    <col min="65" max="65" width="8.7109375" style="1" bestFit="1" customWidth="1"/>
    <col min="66" max="66" width="8.28515625" style="1" bestFit="1" customWidth="1"/>
    <col min="67" max="67" width="10.85546875" style="1" bestFit="1" customWidth="1"/>
    <col min="68" max="68" width="8.28515625" style="1" bestFit="1" customWidth="1"/>
    <col min="69" max="70" width="10.85546875" style="1" bestFit="1" customWidth="1"/>
    <col min="71" max="71" width="9.7109375" style="1" bestFit="1" customWidth="1"/>
    <col min="72" max="72" width="8.28515625" style="1" bestFit="1" customWidth="1"/>
    <col min="73" max="73" width="9.7109375" style="1" bestFit="1" customWidth="1"/>
    <col min="74" max="74" width="8.7109375" style="1" bestFit="1" customWidth="1"/>
    <col min="75" max="75" width="8.5703125" style="1" bestFit="1" customWidth="1"/>
    <col min="76" max="76" width="9.28515625" style="1" bestFit="1" customWidth="1"/>
    <col min="77" max="77" width="8" style="1" bestFit="1" customWidth="1"/>
    <col min="78" max="78" width="9.7109375" style="1" bestFit="1" customWidth="1"/>
    <col min="79" max="79" width="13.140625" style="1" bestFit="1" customWidth="1"/>
    <col min="80" max="80" width="9.28515625" style="1" bestFit="1" customWidth="1"/>
    <col min="81" max="81" width="10.7109375" style="1" bestFit="1" customWidth="1"/>
    <col min="82" max="82" width="8.85546875" style="1" bestFit="1" customWidth="1"/>
    <col min="83" max="83" width="9" style="1" bestFit="1" customWidth="1"/>
    <col min="84" max="84" width="10" style="1" bestFit="1" customWidth="1"/>
    <col min="85" max="85" width="8.140625" style="1" bestFit="1" customWidth="1"/>
    <col min="86" max="86" width="12" style="1" bestFit="1" customWidth="1"/>
    <col min="87" max="87" width="9" style="1" bestFit="1" customWidth="1"/>
    <col min="88" max="88" width="4" style="1" bestFit="1" customWidth="1"/>
    <col min="89" max="89" width="6.5703125" style="1" bestFit="1" customWidth="1"/>
    <col min="90" max="90" width="10" style="1" bestFit="1" customWidth="1"/>
    <col min="91" max="91" width="10.140625" style="1" bestFit="1" customWidth="1"/>
    <col min="92" max="92" width="11.140625" style="1" bestFit="1" customWidth="1"/>
    <col min="93" max="93" width="8" style="1" bestFit="1" customWidth="1"/>
    <col min="177" max="177" width="52.140625" bestFit="1" customWidth="1"/>
    <col min="222" max="223" width="1.5703125" bestFit="1" customWidth="1"/>
  </cols>
  <sheetData>
    <row r="1" spans="1:223">
      <c r="F1" s="1" t="s">
        <v>2</v>
      </c>
      <c r="G1" s="1" t="s">
        <v>3</v>
      </c>
      <c r="H1" s="1" t="s">
        <v>4</v>
      </c>
      <c r="I1" s="1" t="s">
        <v>5</v>
      </c>
      <c r="J1" s="1" t="s">
        <v>237</v>
      </c>
      <c r="K1" s="1" t="s">
        <v>6</v>
      </c>
      <c r="L1" s="1" t="s">
        <v>238</v>
      </c>
      <c r="M1" s="1" t="s">
        <v>239</v>
      </c>
      <c r="N1" s="1" t="s">
        <v>240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  <c r="T1" s="1" t="s">
        <v>12</v>
      </c>
      <c r="U1" s="1" t="s">
        <v>13</v>
      </c>
      <c r="V1" s="1" t="s">
        <v>14</v>
      </c>
      <c r="W1" s="1" t="s">
        <v>241</v>
      </c>
      <c r="X1" s="1" t="s">
        <v>242</v>
      </c>
      <c r="Y1" s="1" t="s">
        <v>243</v>
      </c>
      <c r="Z1" s="1" t="s">
        <v>244</v>
      </c>
      <c r="AA1" s="1" t="s">
        <v>246</v>
      </c>
      <c r="AB1" s="1" t="s">
        <v>245</v>
      </c>
      <c r="AC1" s="1" t="s">
        <v>247</v>
      </c>
      <c r="AD1" s="1" t="s">
        <v>248</v>
      </c>
      <c r="AE1" s="1" t="s">
        <v>249</v>
      </c>
      <c r="AF1" s="1" t="s">
        <v>12</v>
      </c>
      <c r="AG1" s="1" t="s">
        <v>12</v>
      </c>
      <c r="AH1" s="1" t="s">
        <v>15</v>
      </c>
      <c r="AI1" s="1" t="s">
        <v>15</v>
      </c>
      <c r="AJ1" s="2" t="s">
        <v>16</v>
      </c>
      <c r="AL1" s="1" t="s">
        <v>17</v>
      </c>
      <c r="AM1" s="1" t="s">
        <v>18</v>
      </c>
      <c r="AN1" s="1" t="s">
        <v>19</v>
      </c>
      <c r="AO1" s="1" t="s">
        <v>20</v>
      </c>
      <c r="AP1" s="1" t="s">
        <v>21</v>
      </c>
      <c r="AQ1" s="1" t="s">
        <v>22</v>
      </c>
      <c r="AR1" s="1" t="s">
        <v>23</v>
      </c>
      <c r="AS1" s="1" t="s">
        <v>24</v>
      </c>
      <c r="AT1" s="1" t="s">
        <v>24</v>
      </c>
      <c r="AU1" s="1" t="s">
        <v>24</v>
      </c>
      <c r="AV1" s="1" t="s">
        <v>25</v>
      </c>
      <c r="AW1" s="1" t="s">
        <v>26</v>
      </c>
      <c r="AX1" s="1" t="s">
        <v>27</v>
      </c>
      <c r="AY1" s="1" t="s">
        <v>28</v>
      </c>
      <c r="AZ1" s="1" t="s">
        <v>29</v>
      </c>
      <c r="BA1" s="1" t="s">
        <v>25</v>
      </c>
      <c r="BB1" s="1" t="s">
        <v>26</v>
      </c>
      <c r="BC1" s="1" t="s">
        <v>25</v>
      </c>
      <c r="BD1" s="1" t="s">
        <v>30</v>
      </c>
      <c r="BE1" s="1" t="s">
        <v>31</v>
      </c>
      <c r="BF1" s="1" t="s">
        <v>19</v>
      </c>
      <c r="BG1" s="1" t="s">
        <v>26</v>
      </c>
      <c r="BH1" s="1" t="s">
        <v>29</v>
      </c>
      <c r="BI1" s="1" t="s">
        <v>32</v>
      </c>
      <c r="BJ1" s="1" t="s">
        <v>33</v>
      </c>
      <c r="BK1" s="1" t="s">
        <v>12</v>
      </c>
      <c r="BL1" s="1" t="s">
        <v>34</v>
      </c>
      <c r="BM1" s="1" t="s">
        <v>12</v>
      </c>
      <c r="BN1" s="1" t="s">
        <v>12</v>
      </c>
      <c r="BO1" s="1" t="s">
        <v>19</v>
      </c>
      <c r="BP1" s="1" t="s">
        <v>12</v>
      </c>
      <c r="BQ1" s="1" t="s">
        <v>19</v>
      </c>
      <c r="BR1" s="1" t="s">
        <v>19</v>
      </c>
      <c r="BS1" s="1" t="s">
        <v>35</v>
      </c>
      <c r="BT1" s="1" t="s">
        <v>12</v>
      </c>
      <c r="BU1" s="1" t="s">
        <v>35</v>
      </c>
      <c r="BV1" s="1" t="s">
        <v>12</v>
      </c>
      <c r="CA1" s="3" t="s">
        <v>36</v>
      </c>
      <c r="CB1" s="3" t="s">
        <v>37</v>
      </c>
      <c r="CC1" s="3" t="s">
        <v>38</v>
      </c>
      <c r="CD1" s="3" t="s">
        <v>39</v>
      </c>
      <c r="CE1" s="3" t="s">
        <v>40</v>
      </c>
      <c r="CF1" s="3" t="s">
        <v>41</v>
      </c>
      <c r="CH1" s="3" t="s">
        <v>42</v>
      </c>
      <c r="CJ1" s="1" t="s">
        <v>43</v>
      </c>
      <c r="CK1" s="1" t="s">
        <v>44</v>
      </c>
      <c r="CL1" s="1" t="s">
        <v>45</v>
      </c>
      <c r="CM1" s="1" t="s">
        <v>46</v>
      </c>
      <c r="CN1" s="1" t="s">
        <v>47</v>
      </c>
      <c r="CO1" s="1" t="s">
        <v>48</v>
      </c>
    </row>
    <row r="2" spans="1:223">
      <c r="A2" s="1" t="s">
        <v>49</v>
      </c>
      <c r="B2" s="1" t="s">
        <v>50</v>
      </c>
      <c r="C2" s="1" t="s">
        <v>51</v>
      </c>
      <c r="D2" s="1" t="s">
        <v>52</v>
      </c>
      <c r="E2" s="1" t="s">
        <v>1</v>
      </c>
      <c r="F2" s="1" t="s">
        <v>53</v>
      </c>
      <c r="G2" s="1" t="s">
        <v>54</v>
      </c>
      <c r="H2" s="1" t="s">
        <v>55</v>
      </c>
      <c r="I2" s="1" t="s">
        <v>56</v>
      </c>
      <c r="J2" s="1" t="s">
        <v>57</v>
      </c>
      <c r="K2" s="1" t="s">
        <v>58</v>
      </c>
      <c r="L2" s="1" t="s">
        <v>59</v>
      </c>
      <c r="M2" s="1" t="s">
        <v>60</v>
      </c>
      <c r="N2" s="1" t="s">
        <v>61</v>
      </c>
      <c r="O2" s="1" t="s">
        <v>62</v>
      </c>
      <c r="P2" s="1" t="s">
        <v>63</v>
      </c>
      <c r="Q2" s="1" t="s">
        <v>64</v>
      </c>
      <c r="R2" s="1" t="s">
        <v>65</v>
      </c>
      <c r="S2" s="1" t="s">
        <v>66</v>
      </c>
      <c r="T2" s="1" t="s">
        <v>67</v>
      </c>
      <c r="U2" s="1" t="s">
        <v>68</v>
      </c>
      <c r="V2" s="1" t="s">
        <v>69</v>
      </c>
      <c r="W2" s="1" t="s">
        <v>70</v>
      </c>
      <c r="X2" s="1" t="s">
        <v>71</v>
      </c>
      <c r="Y2" s="1" t="s">
        <v>72</v>
      </c>
      <c r="Z2" s="1" t="s">
        <v>73</v>
      </c>
      <c r="AA2" s="1" t="s">
        <v>74</v>
      </c>
      <c r="AB2" s="1" t="s">
        <v>75</v>
      </c>
      <c r="AC2" s="1" t="s">
        <v>76</v>
      </c>
      <c r="AD2" s="1" t="s">
        <v>77</v>
      </c>
      <c r="AE2" s="1" t="s">
        <v>78</v>
      </c>
      <c r="AF2" s="1" t="s">
        <v>79</v>
      </c>
      <c r="AG2" s="1" t="s">
        <v>80</v>
      </c>
      <c r="AH2" s="1" t="s">
        <v>81</v>
      </c>
      <c r="AI2" s="1" t="s">
        <v>82</v>
      </c>
      <c r="AJ2" s="2" t="s">
        <v>83</v>
      </c>
      <c r="AK2" s="1" t="s">
        <v>84</v>
      </c>
      <c r="AL2" s="1" t="s">
        <v>85</v>
      </c>
      <c r="AM2" s="1" t="s">
        <v>86</v>
      </c>
      <c r="AN2" s="1" t="s">
        <v>87</v>
      </c>
      <c r="AO2" s="1" t="s">
        <v>88</v>
      </c>
      <c r="AP2" s="1" t="s">
        <v>89</v>
      </c>
      <c r="AQ2" s="1" t="s">
        <v>90</v>
      </c>
      <c r="AR2" s="1" t="s">
        <v>91</v>
      </c>
      <c r="AS2" s="1" t="s">
        <v>92</v>
      </c>
      <c r="AT2" s="1" t="s">
        <v>93</v>
      </c>
      <c r="AU2" s="1" t="s">
        <v>94</v>
      </c>
      <c r="AV2" s="1" t="s">
        <v>95</v>
      </c>
      <c r="AW2" s="1" t="s">
        <v>96</v>
      </c>
      <c r="AX2" s="1" t="s">
        <v>97</v>
      </c>
      <c r="AY2" s="1" t="s">
        <v>98</v>
      </c>
      <c r="AZ2" s="1" t="s">
        <v>99</v>
      </c>
      <c r="BA2" s="1" t="s">
        <v>100</v>
      </c>
      <c r="BB2" s="1" t="s">
        <v>101</v>
      </c>
      <c r="BC2" s="1" t="s">
        <v>102</v>
      </c>
      <c r="BD2" s="1" t="s">
        <v>103</v>
      </c>
      <c r="BE2" s="1" t="s">
        <v>104</v>
      </c>
      <c r="BF2" s="1" t="s">
        <v>105</v>
      </c>
      <c r="BG2" s="1" t="s">
        <v>106</v>
      </c>
      <c r="BH2" s="1" t="s">
        <v>107</v>
      </c>
      <c r="BI2" s="1" t="s">
        <v>108</v>
      </c>
      <c r="BJ2" s="1" t="s">
        <v>109</v>
      </c>
      <c r="BK2" s="1" t="s">
        <v>110</v>
      </c>
      <c r="BL2" s="1" t="s">
        <v>111</v>
      </c>
      <c r="BM2" s="1" t="s">
        <v>112</v>
      </c>
      <c r="BN2" s="1" t="s">
        <v>113</v>
      </c>
      <c r="BO2" s="1" t="s">
        <v>114</v>
      </c>
      <c r="BP2" s="1" t="s">
        <v>115</v>
      </c>
      <c r="BQ2" s="1" t="s">
        <v>116</v>
      </c>
      <c r="BR2" s="1" t="s">
        <v>117</v>
      </c>
      <c r="BS2" s="1" t="s">
        <v>118</v>
      </c>
      <c r="BT2" s="1" t="s">
        <v>119</v>
      </c>
      <c r="BU2" s="1" t="s">
        <v>120</v>
      </c>
      <c r="BV2" s="1" t="s">
        <v>121</v>
      </c>
      <c r="BW2" s="1" t="s">
        <v>122</v>
      </c>
      <c r="BX2" s="1" t="s">
        <v>123</v>
      </c>
      <c r="BY2" s="1" t="s">
        <v>124</v>
      </c>
      <c r="BZ2" s="1" t="s">
        <v>125</v>
      </c>
      <c r="CA2" s="1" t="s">
        <v>126</v>
      </c>
      <c r="CB2" s="1" t="s">
        <v>127</v>
      </c>
      <c r="CC2" s="1" t="s">
        <v>128</v>
      </c>
      <c r="CD2" s="1" t="s">
        <v>129</v>
      </c>
      <c r="CE2" s="1" t="s">
        <v>130</v>
      </c>
      <c r="CF2" s="1" t="s">
        <v>131</v>
      </c>
      <c r="CG2" s="1" t="s">
        <v>132</v>
      </c>
      <c r="CH2" s="1" t="s">
        <v>133</v>
      </c>
      <c r="CI2" s="1" t="s">
        <v>134</v>
      </c>
      <c r="CJ2" s="1" t="s">
        <v>135</v>
      </c>
      <c r="CL2" s="1" t="s">
        <v>135</v>
      </c>
      <c r="CM2" s="1" t="s">
        <v>135</v>
      </c>
      <c r="CN2" s="1" t="s">
        <v>136</v>
      </c>
      <c r="CO2" s="1" t="s">
        <v>135</v>
      </c>
    </row>
    <row r="3" spans="1:223" s="4" customFormat="1">
      <c r="A3" s="2" t="s">
        <v>137</v>
      </c>
      <c r="B3" s="2" t="s">
        <v>138</v>
      </c>
      <c r="C3" s="2" t="s">
        <v>139</v>
      </c>
      <c r="D3" s="2" t="s">
        <v>140</v>
      </c>
      <c r="E3" s="2">
        <v>1</v>
      </c>
      <c r="F3" s="2">
        <v>1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4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1</v>
      </c>
      <c r="AF3" s="2">
        <v>0</v>
      </c>
      <c r="AG3" s="2">
        <v>0</v>
      </c>
      <c r="AH3" s="2">
        <v>0</v>
      </c>
      <c r="AI3" s="2">
        <v>0</v>
      </c>
      <c r="AJ3" s="2">
        <f>AE3+AD3+Y3+M3+CG3</f>
        <v>1</v>
      </c>
      <c r="AK3" s="2">
        <v>5</v>
      </c>
      <c r="AL3" s="2">
        <v>1</v>
      </c>
      <c r="AM3" s="2">
        <v>0</v>
      </c>
      <c r="AN3" s="2">
        <v>3</v>
      </c>
      <c r="AO3" s="2">
        <v>0</v>
      </c>
      <c r="AP3" s="2">
        <v>0</v>
      </c>
      <c r="AQ3" s="2">
        <v>5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1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</row>
    <row r="4" spans="1:223" s="4" customFormat="1">
      <c r="A4" s="2" t="s">
        <v>141</v>
      </c>
      <c r="B4" s="2" t="s">
        <v>138</v>
      </c>
      <c r="C4" s="2" t="s">
        <v>139</v>
      </c>
      <c r="D4" s="2" t="s">
        <v>140</v>
      </c>
      <c r="E4" s="2">
        <v>1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1</v>
      </c>
      <c r="AE4" s="2">
        <v>4</v>
      </c>
      <c r="AF4" s="2">
        <v>0</v>
      </c>
      <c r="AG4" s="2">
        <v>0</v>
      </c>
      <c r="AH4" s="2">
        <v>0</v>
      </c>
      <c r="AI4" s="2">
        <v>0</v>
      </c>
      <c r="AJ4" s="2">
        <f t="shared" ref="AJ4:AJ67" si="0">AE4+AD4+Y4+M4+CG4</f>
        <v>5</v>
      </c>
      <c r="AK4" s="2">
        <v>2</v>
      </c>
      <c r="AL4" s="2">
        <v>2</v>
      </c>
      <c r="AM4" s="2">
        <v>0</v>
      </c>
      <c r="AN4" s="2">
        <v>2</v>
      </c>
      <c r="AO4" s="2">
        <v>0</v>
      </c>
      <c r="AP4" s="2">
        <v>0</v>
      </c>
      <c r="AQ4" s="2">
        <v>3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</row>
    <row r="5" spans="1:223" s="4" customFormat="1">
      <c r="A5" s="2" t="s">
        <v>142</v>
      </c>
      <c r="B5" s="2" t="s">
        <v>138</v>
      </c>
      <c r="C5" s="2" t="s">
        <v>139</v>
      </c>
      <c r="D5" s="2" t="s">
        <v>140</v>
      </c>
      <c r="E5" s="2">
        <v>1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3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1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3</v>
      </c>
      <c r="AF5" s="2">
        <v>0</v>
      </c>
      <c r="AG5" s="2">
        <v>0</v>
      </c>
      <c r="AH5" s="2">
        <v>0</v>
      </c>
      <c r="AI5" s="2">
        <v>0</v>
      </c>
      <c r="AJ5" s="2">
        <f t="shared" si="0"/>
        <v>4</v>
      </c>
      <c r="AK5" s="2">
        <v>5</v>
      </c>
      <c r="AL5" s="2">
        <v>4</v>
      </c>
      <c r="AM5" s="2">
        <v>0</v>
      </c>
      <c r="AN5" s="2">
        <v>1</v>
      </c>
      <c r="AO5" s="2">
        <v>0</v>
      </c>
      <c r="AP5" s="2">
        <v>0</v>
      </c>
      <c r="AQ5" s="2">
        <v>5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1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</row>
    <row r="6" spans="1:223" s="6" customFormat="1">
      <c r="A6" s="5" t="s">
        <v>143</v>
      </c>
      <c r="B6" s="5" t="s">
        <v>144</v>
      </c>
      <c r="C6" s="5" t="s">
        <v>145</v>
      </c>
      <c r="D6" s="5" t="s">
        <v>146</v>
      </c>
      <c r="E6" s="5">
        <v>1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4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1</v>
      </c>
      <c r="X6" s="5">
        <v>0</v>
      </c>
      <c r="Y6" s="5">
        <v>0</v>
      </c>
      <c r="Z6" s="5">
        <v>1</v>
      </c>
      <c r="AA6" s="5">
        <v>0</v>
      </c>
      <c r="AB6" s="5">
        <v>0</v>
      </c>
      <c r="AC6" s="5">
        <v>4</v>
      </c>
      <c r="AD6" s="5">
        <v>0</v>
      </c>
      <c r="AE6" s="5">
        <v>1</v>
      </c>
      <c r="AF6" s="5">
        <v>0</v>
      </c>
      <c r="AG6" s="5">
        <v>0</v>
      </c>
      <c r="AH6" s="5">
        <v>0</v>
      </c>
      <c r="AI6" s="5">
        <v>0</v>
      </c>
      <c r="AJ6" s="2">
        <f t="shared" si="0"/>
        <v>1</v>
      </c>
      <c r="AK6" s="5">
        <v>1</v>
      </c>
      <c r="AL6" s="5">
        <v>7</v>
      </c>
      <c r="AM6" s="5">
        <v>0</v>
      </c>
      <c r="AN6" s="5">
        <v>2</v>
      </c>
      <c r="AO6" s="5">
        <v>0</v>
      </c>
      <c r="AP6" s="5">
        <v>0</v>
      </c>
      <c r="AQ6" s="5">
        <v>2</v>
      </c>
      <c r="AR6" s="5">
        <v>1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1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1</v>
      </c>
      <c r="BX6" s="5">
        <v>1</v>
      </c>
      <c r="BY6" s="5">
        <v>0</v>
      </c>
      <c r="BZ6" s="5">
        <v>0</v>
      </c>
      <c r="CA6" s="5">
        <v>0</v>
      </c>
      <c r="CB6" s="5">
        <v>0</v>
      </c>
      <c r="CC6" s="5">
        <v>0</v>
      </c>
      <c r="CD6" s="5">
        <v>0</v>
      </c>
      <c r="CE6" s="5">
        <v>0</v>
      </c>
      <c r="CF6" s="5">
        <v>0</v>
      </c>
      <c r="CG6" s="5">
        <v>0</v>
      </c>
      <c r="CH6" s="5">
        <v>1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</row>
    <row r="7" spans="1:223" s="6" customFormat="1">
      <c r="A7" s="5" t="s">
        <v>147</v>
      </c>
      <c r="B7" s="5" t="s">
        <v>144</v>
      </c>
      <c r="C7" s="5" t="s">
        <v>145</v>
      </c>
      <c r="D7" s="5" t="s">
        <v>146</v>
      </c>
      <c r="E7" s="5">
        <v>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6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1</v>
      </c>
      <c r="AF7" s="5">
        <v>0</v>
      </c>
      <c r="AG7" s="5">
        <v>0</v>
      </c>
      <c r="AH7" s="5">
        <v>0</v>
      </c>
      <c r="AI7" s="5">
        <v>0</v>
      </c>
      <c r="AJ7" s="2">
        <f t="shared" si="0"/>
        <v>1</v>
      </c>
      <c r="AK7" s="5">
        <v>1</v>
      </c>
      <c r="AL7" s="5">
        <v>4</v>
      </c>
      <c r="AM7" s="5">
        <v>0</v>
      </c>
      <c r="AN7" s="5">
        <v>2</v>
      </c>
      <c r="AO7" s="5">
        <v>0</v>
      </c>
      <c r="AP7" s="5">
        <v>0</v>
      </c>
      <c r="AQ7" s="5">
        <v>3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0</v>
      </c>
      <c r="BW7" s="5">
        <v>2</v>
      </c>
      <c r="BX7" s="5">
        <v>2</v>
      </c>
      <c r="BY7" s="5">
        <v>0</v>
      </c>
      <c r="BZ7" s="5">
        <v>0</v>
      </c>
      <c r="CA7" s="5">
        <v>0</v>
      </c>
      <c r="CB7" s="5">
        <v>0</v>
      </c>
      <c r="CC7" s="5">
        <v>1</v>
      </c>
      <c r="CD7" s="5">
        <v>0</v>
      </c>
      <c r="CE7" s="5">
        <v>0</v>
      </c>
      <c r="CF7" s="5">
        <v>0</v>
      </c>
      <c r="CG7" s="5">
        <v>0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</row>
    <row r="8" spans="1:223" s="6" customFormat="1">
      <c r="A8" s="5" t="s">
        <v>148</v>
      </c>
      <c r="B8" s="5" t="s">
        <v>144</v>
      </c>
      <c r="C8" s="5" t="s">
        <v>145</v>
      </c>
      <c r="D8" s="5" t="s">
        <v>146</v>
      </c>
      <c r="E8" s="5">
        <v>1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5</v>
      </c>
      <c r="AD8" s="5">
        <v>0</v>
      </c>
      <c r="AE8" s="5">
        <v>1</v>
      </c>
      <c r="AF8" s="5">
        <v>0</v>
      </c>
      <c r="AG8" s="5">
        <v>0</v>
      </c>
      <c r="AH8" s="5">
        <v>0</v>
      </c>
      <c r="AI8" s="5">
        <v>0</v>
      </c>
      <c r="AJ8" s="2">
        <f t="shared" si="0"/>
        <v>1</v>
      </c>
      <c r="AK8" s="5">
        <v>3</v>
      </c>
      <c r="AL8" s="5">
        <v>1</v>
      </c>
      <c r="AM8" s="5">
        <v>0</v>
      </c>
      <c r="AN8" s="5">
        <v>0</v>
      </c>
      <c r="AO8" s="5">
        <v>0</v>
      </c>
      <c r="AP8" s="5">
        <v>0</v>
      </c>
      <c r="AQ8" s="5">
        <v>6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  <c r="BR8" s="5">
        <v>0</v>
      </c>
      <c r="BS8" s="5">
        <v>0</v>
      </c>
      <c r="BT8" s="5">
        <v>0</v>
      </c>
      <c r="BU8" s="5">
        <v>0</v>
      </c>
      <c r="BV8" s="5">
        <v>0</v>
      </c>
      <c r="BW8" s="5">
        <v>9</v>
      </c>
      <c r="BX8" s="5">
        <v>0</v>
      </c>
      <c r="BY8" s="5">
        <v>0</v>
      </c>
      <c r="BZ8" s="5">
        <v>0</v>
      </c>
      <c r="CA8" s="5">
        <v>0</v>
      </c>
      <c r="CB8" s="5">
        <v>0</v>
      </c>
      <c r="CC8" s="5">
        <v>0</v>
      </c>
      <c r="CD8" s="5">
        <v>0</v>
      </c>
      <c r="CE8" s="5">
        <v>0</v>
      </c>
      <c r="CF8" s="5">
        <v>0</v>
      </c>
      <c r="CG8" s="5">
        <v>0</v>
      </c>
      <c r="CH8" s="5">
        <v>0</v>
      </c>
      <c r="CI8" s="5">
        <v>0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</row>
    <row r="9" spans="1:223" s="4" customFormat="1">
      <c r="A9" s="2" t="s">
        <v>149</v>
      </c>
      <c r="B9" s="2" t="s">
        <v>144</v>
      </c>
      <c r="C9" s="2" t="s">
        <v>145</v>
      </c>
      <c r="D9" s="2" t="s">
        <v>140</v>
      </c>
      <c r="E9" s="2">
        <v>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4</v>
      </c>
      <c r="M9" s="2">
        <v>1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1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3</v>
      </c>
      <c r="AD9" s="2">
        <v>0</v>
      </c>
      <c r="AE9" s="2">
        <v>4</v>
      </c>
      <c r="AF9" s="2">
        <v>0</v>
      </c>
      <c r="AG9" s="2">
        <v>0</v>
      </c>
      <c r="AH9" s="2">
        <v>0</v>
      </c>
      <c r="AI9" s="2">
        <v>0</v>
      </c>
      <c r="AJ9" s="2">
        <f t="shared" si="0"/>
        <v>6</v>
      </c>
      <c r="AK9" s="2">
        <v>1</v>
      </c>
      <c r="AL9" s="2">
        <v>3</v>
      </c>
      <c r="AM9" s="2">
        <v>0</v>
      </c>
      <c r="AN9" s="2">
        <v>1</v>
      </c>
      <c r="AO9" s="2">
        <v>0</v>
      </c>
      <c r="AP9" s="2">
        <v>0</v>
      </c>
      <c r="AQ9" s="2">
        <v>1</v>
      </c>
      <c r="AR9" s="2">
        <v>0</v>
      </c>
      <c r="AS9" s="2">
        <v>1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1</v>
      </c>
      <c r="CE9" s="2">
        <v>0</v>
      </c>
      <c r="CF9" s="2">
        <v>0</v>
      </c>
      <c r="CG9" s="2">
        <v>1</v>
      </c>
      <c r="CH9" s="2">
        <v>0</v>
      </c>
      <c r="CI9" s="2">
        <v>1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</row>
    <row r="10" spans="1:223" s="4" customFormat="1">
      <c r="A10" s="2" t="s">
        <v>150</v>
      </c>
      <c r="B10" s="2" t="s">
        <v>144</v>
      </c>
      <c r="C10" s="2" t="s">
        <v>145</v>
      </c>
      <c r="D10" s="2" t="s">
        <v>140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8</v>
      </c>
      <c r="M10" s="2">
        <v>3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4</v>
      </c>
      <c r="AD10" s="2">
        <v>0</v>
      </c>
      <c r="AE10" s="2">
        <v>6</v>
      </c>
      <c r="AF10" s="2">
        <v>0</v>
      </c>
      <c r="AG10" s="2">
        <v>0</v>
      </c>
      <c r="AH10" s="2">
        <v>0</v>
      </c>
      <c r="AI10" s="2">
        <v>0</v>
      </c>
      <c r="AJ10" s="2">
        <f t="shared" si="0"/>
        <v>9</v>
      </c>
      <c r="AK10" s="2">
        <v>1.5</v>
      </c>
      <c r="AL10" s="2">
        <v>0</v>
      </c>
      <c r="AM10" s="2">
        <v>0</v>
      </c>
      <c r="AN10" s="2">
        <v>2</v>
      </c>
      <c r="AO10" s="2">
        <v>0</v>
      </c>
      <c r="AP10" s="2">
        <v>0</v>
      </c>
      <c r="AQ10" s="2">
        <v>0</v>
      </c>
      <c r="AR10" s="2">
        <v>0</v>
      </c>
      <c r="AS10" s="2">
        <v>1</v>
      </c>
      <c r="AT10" s="2">
        <v>0</v>
      </c>
      <c r="AU10" s="2">
        <v>0</v>
      </c>
      <c r="AV10" s="2">
        <v>0</v>
      </c>
      <c r="AW10" s="2">
        <v>0</v>
      </c>
      <c r="AX10" s="2">
        <v>1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1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1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</row>
    <row r="11" spans="1:223" s="4" customFormat="1">
      <c r="A11" s="2" t="s">
        <v>151</v>
      </c>
      <c r="B11" s="2" t="s">
        <v>144</v>
      </c>
      <c r="C11" s="2" t="s">
        <v>145</v>
      </c>
      <c r="D11" s="2" t="s">
        <v>140</v>
      </c>
      <c r="E11" s="2">
        <v>1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3</v>
      </c>
      <c r="M11" s="2">
        <v>1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1</v>
      </c>
      <c r="AA11" s="2">
        <v>0</v>
      </c>
      <c r="AB11" s="2">
        <v>0</v>
      </c>
      <c r="AC11" s="2">
        <v>0</v>
      </c>
      <c r="AD11" s="2">
        <v>0</v>
      </c>
      <c r="AE11" s="2">
        <v>6</v>
      </c>
      <c r="AF11" s="2">
        <v>0</v>
      </c>
      <c r="AG11" s="2">
        <v>0</v>
      </c>
      <c r="AH11" s="2">
        <v>0</v>
      </c>
      <c r="AI11" s="2">
        <v>0</v>
      </c>
      <c r="AJ11" s="2">
        <f t="shared" si="0"/>
        <v>7</v>
      </c>
      <c r="AK11" s="2">
        <v>1</v>
      </c>
      <c r="AL11" s="2">
        <v>4</v>
      </c>
      <c r="AM11" s="2">
        <v>0</v>
      </c>
      <c r="AN11" s="2">
        <v>3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FU11" s="4" t="s">
        <v>152</v>
      </c>
      <c r="HN11" s="4" t="s">
        <v>153</v>
      </c>
      <c r="HO11" s="4" t="s">
        <v>153</v>
      </c>
    </row>
    <row r="12" spans="1:223" s="6" customFormat="1">
      <c r="A12" s="5" t="s">
        <v>154</v>
      </c>
      <c r="B12" s="5" t="s">
        <v>155</v>
      </c>
      <c r="C12" s="5" t="s">
        <v>156</v>
      </c>
      <c r="D12" s="5" t="s">
        <v>146</v>
      </c>
      <c r="E12" s="5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4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1</v>
      </c>
      <c r="AF12" s="5">
        <v>0</v>
      </c>
      <c r="AG12" s="5">
        <v>0</v>
      </c>
      <c r="AH12" s="5">
        <v>0</v>
      </c>
      <c r="AI12" s="5">
        <v>0</v>
      </c>
      <c r="AJ12" s="2">
        <f t="shared" si="0"/>
        <v>1</v>
      </c>
      <c r="AK12" s="5">
        <v>0</v>
      </c>
      <c r="AL12" s="5">
        <v>3</v>
      </c>
      <c r="AM12" s="5">
        <v>0</v>
      </c>
      <c r="AN12" s="5">
        <v>0</v>
      </c>
      <c r="AO12" s="5">
        <v>0</v>
      </c>
      <c r="AP12" s="5">
        <v>0</v>
      </c>
      <c r="AQ12" s="5">
        <v>2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5</v>
      </c>
      <c r="BX12" s="5">
        <v>1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</row>
    <row r="13" spans="1:223" s="8" customFormat="1">
      <c r="A13" s="7" t="s">
        <v>157</v>
      </c>
      <c r="B13" s="7" t="s">
        <v>155</v>
      </c>
      <c r="C13" s="7" t="s">
        <v>156</v>
      </c>
      <c r="D13" s="7" t="s">
        <v>146</v>
      </c>
      <c r="E13" s="7">
        <v>1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2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1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2">
        <f t="shared" si="0"/>
        <v>4</v>
      </c>
      <c r="AK13" s="7">
        <v>3</v>
      </c>
      <c r="AL13" s="7">
        <v>3</v>
      </c>
      <c r="AM13" s="7">
        <v>0</v>
      </c>
      <c r="AN13" s="7">
        <v>0</v>
      </c>
      <c r="AO13" s="7">
        <v>0</v>
      </c>
      <c r="AP13" s="7">
        <v>0</v>
      </c>
      <c r="AQ13" s="7">
        <v>4</v>
      </c>
      <c r="AR13" s="7">
        <v>0</v>
      </c>
      <c r="AS13" s="7">
        <v>0</v>
      </c>
      <c r="AT13" s="7">
        <v>0</v>
      </c>
      <c r="AU13" s="7">
        <v>0</v>
      </c>
      <c r="AV13" s="5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7">
        <v>5</v>
      </c>
      <c r="BX13" s="7">
        <v>0</v>
      </c>
      <c r="BY13" s="5">
        <v>0</v>
      </c>
      <c r="BZ13" s="7">
        <v>0</v>
      </c>
      <c r="CA13" s="7">
        <v>1</v>
      </c>
      <c r="CB13" s="7">
        <v>0</v>
      </c>
      <c r="CC13" s="7">
        <v>0</v>
      </c>
      <c r="CD13" s="7">
        <v>0</v>
      </c>
      <c r="CE13" s="5">
        <v>0</v>
      </c>
      <c r="CF13" s="7">
        <v>1</v>
      </c>
      <c r="CG13" s="7">
        <v>3</v>
      </c>
      <c r="CH13" s="7">
        <v>0</v>
      </c>
      <c r="CI13" s="7">
        <v>0</v>
      </c>
      <c r="CJ13" s="7">
        <v>0</v>
      </c>
      <c r="CK13" s="7">
        <v>0</v>
      </c>
      <c r="CL13" s="7">
        <v>0</v>
      </c>
      <c r="CM13" s="7">
        <v>0</v>
      </c>
      <c r="CN13" s="7">
        <v>0</v>
      </c>
      <c r="CO13" s="7">
        <v>0</v>
      </c>
    </row>
    <row r="14" spans="1:223" s="6" customFormat="1">
      <c r="A14" s="5" t="s">
        <v>158</v>
      </c>
      <c r="B14" s="5" t="s">
        <v>155</v>
      </c>
      <c r="C14" s="5" t="s">
        <v>156</v>
      </c>
      <c r="D14" s="5" t="s">
        <v>146</v>
      </c>
      <c r="E14" s="5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8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4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2">
        <f t="shared" si="0"/>
        <v>0</v>
      </c>
      <c r="AK14" s="5">
        <v>2</v>
      </c>
      <c r="AL14" s="5">
        <v>1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3</v>
      </c>
      <c r="BX14" s="5">
        <v>1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</row>
    <row r="15" spans="1:223" s="4" customFormat="1">
      <c r="A15" s="2" t="s">
        <v>159</v>
      </c>
      <c r="B15" s="2" t="s">
        <v>155</v>
      </c>
      <c r="C15" s="2" t="s">
        <v>156</v>
      </c>
      <c r="D15" s="2" t="s">
        <v>140</v>
      </c>
      <c r="E15" s="2">
        <v>1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1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1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f t="shared" si="0"/>
        <v>2</v>
      </c>
      <c r="AK15" s="2">
        <v>1</v>
      </c>
      <c r="AL15" s="2">
        <v>9</v>
      </c>
      <c r="AM15" s="2">
        <v>0</v>
      </c>
      <c r="AN15" s="2">
        <v>3</v>
      </c>
      <c r="AO15" s="2">
        <v>1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5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</row>
    <row r="16" spans="1:223" s="4" customFormat="1">
      <c r="A16" s="2" t="s">
        <v>160</v>
      </c>
      <c r="B16" s="2" t="s">
        <v>155</v>
      </c>
      <c r="C16" s="2" t="s">
        <v>156</v>
      </c>
      <c r="D16" s="2" t="s">
        <v>140</v>
      </c>
      <c r="E16" s="2">
        <v>1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3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2</v>
      </c>
      <c r="AF16" s="2">
        <v>0</v>
      </c>
      <c r="AG16" s="2">
        <v>0</v>
      </c>
      <c r="AH16" s="2">
        <v>0</v>
      </c>
      <c r="AI16" s="2">
        <v>0</v>
      </c>
      <c r="AJ16" s="2">
        <f t="shared" si="0"/>
        <v>2</v>
      </c>
      <c r="AK16" s="2">
        <v>2</v>
      </c>
      <c r="AL16" s="2">
        <v>10</v>
      </c>
      <c r="AM16" s="2">
        <v>0</v>
      </c>
      <c r="AN16" s="2">
        <v>4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</row>
    <row r="17" spans="1:93" s="4" customFormat="1">
      <c r="A17" s="2" t="s">
        <v>161</v>
      </c>
      <c r="B17" s="2" t="s">
        <v>155</v>
      </c>
      <c r="C17" s="2" t="s">
        <v>156</v>
      </c>
      <c r="D17" s="2" t="s">
        <v>140</v>
      </c>
      <c r="E17" s="2">
        <v>1</v>
      </c>
      <c r="F17" s="2">
        <v>1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1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f t="shared" si="0"/>
        <v>0</v>
      </c>
      <c r="AK17" s="2">
        <v>0.33</v>
      </c>
      <c r="AL17" s="2">
        <v>10</v>
      </c>
      <c r="AM17" s="2">
        <v>0</v>
      </c>
      <c r="AN17" s="2">
        <v>0</v>
      </c>
      <c r="AO17" s="2">
        <v>0</v>
      </c>
      <c r="AP17" s="2">
        <v>1</v>
      </c>
      <c r="AQ17" s="2">
        <v>5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24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</row>
    <row r="18" spans="1:93" s="6" customFormat="1">
      <c r="A18" s="5" t="s">
        <v>162</v>
      </c>
      <c r="B18" s="5" t="s">
        <v>163</v>
      </c>
      <c r="C18" s="5" t="s">
        <v>164</v>
      </c>
      <c r="D18" s="5" t="s">
        <v>146</v>
      </c>
      <c r="E18" s="5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3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3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2">
        <f t="shared" si="0"/>
        <v>0</v>
      </c>
      <c r="AK18" s="5">
        <v>1</v>
      </c>
      <c r="AL18" s="5">
        <v>5</v>
      </c>
      <c r="AM18" s="5">
        <v>0</v>
      </c>
      <c r="AN18" s="5">
        <v>0</v>
      </c>
      <c r="AO18" s="5">
        <v>0</v>
      </c>
      <c r="AP18" s="5">
        <v>0</v>
      </c>
      <c r="AQ18" s="5">
        <v>3</v>
      </c>
      <c r="AR18" s="5">
        <v>0</v>
      </c>
      <c r="AS18" s="5">
        <v>0</v>
      </c>
      <c r="AT18" s="5">
        <v>1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1</v>
      </c>
      <c r="BP18" s="5">
        <v>1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1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</row>
    <row r="19" spans="1:93" s="6" customFormat="1">
      <c r="A19" s="5" t="s">
        <v>165</v>
      </c>
      <c r="B19" s="5" t="s">
        <v>163</v>
      </c>
      <c r="C19" s="5" t="s">
        <v>164</v>
      </c>
      <c r="D19" s="5" t="s">
        <v>146</v>
      </c>
      <c r="E19" s="5">
        <v>1</v>
      </c>
      <c r="F19" s="5">
        <v>0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1</v>
      </c>
      <c r="AD19" s="5">
        <v>0</v>
      </c>
      <c r="AE19" s="5">
        <v>1</v>
      </c>
      <c r="AF19" s="5">
        <v>0</v>
      </c>
      <c r="AG19" s="5">
        <v>0</v>
      </c>
      <c r="AH19" s="5">
        <v>0</v>
      </c>
      <c r="AI19" s="5">
        <v>0</v>
      </c>
      <c r="AJ19" s="2">
        <f t="shared" si="0"/>
        <v>1</v>
      </c>
      <c r="AK19" s="5">
        <v>1</v>
      </c>
      <c r="AL19" s="5">
        <v>1</v>
      </c>
      <c r="AM19" s="5">
        <v>0</v>
      </c>
      <c r="AN19" s="5">
        <v>0</v>
      </c>
      <c r="AO19" s="5">
        <v>0</v>
      </c>
      <c r="AP19" s="5">
        <v>0</v>
      </c>
      <c r="AQ19" s="5">
        <v>3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5</v>
      </c>
      <c r="BX19" s="5">
        <v>1</v>
      </c>
      <c r="BY19" s="5">
        <v>0</v>
      </c>
      <c r="BZ19" s="5">
        <v>1</v>
      </c>
      <c r="CA19" s="5">
        <v>2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</row>
    <row r="20" spans="1:93" s="6" customFormat="1">
      <c r="A20" s="5" t="s">
        <v>166</v>
      </c>
      <c r="B20" s="5" t="s">
        <v>163</v>
      </c>
      <c r="C20" s="5" t="s">
        <v>164</v>
      </c>
      <c r="D20" s="5" t="s">
        <v>146</v>
      </c>
      <c r="E20" s="5">
        <v>1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7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1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8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2">
        <f t="shared" si="0"/>
        <v>0</v>
      </c>
      <c r="AK20" s="5">
        <v>0</v>
      </c>
      <c r="AL20" s="5">
        <v>5</v>
      </c>
      <c r="AM20" s="5">
        <v>0</v>
      </c>
      <c r="AN20" s="5">
        <v>0</v>
      </c>
      <c r="AO20" s="5">
        <v>0</v>
      </c>
      <c r="AP20" s="5">
        <v>0</v>
      </c>
      <c r="AQ20" s="5">
        <v>1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1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3</v>
      </c>
      <c r="BX20" s="5">
        <v>2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</row>
    <row r="21" spans="1:93" s="4" customFormat="1">
      <c r="A21" s="2" t="s">
        <v>167</v>
      </c>
      <c r="B21" s="2" t="s">
        <v>163</v>
      </c>
      <c r="C21" s="2" t="s">
        <v>164</v>
      </c>
      <c r="D21" s="2" t="s">
        <v>140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2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3</v>
      </c>
      <c r="AE21" s="2">
        <v>1</v>
      </c>
      <c r="AF21" s="2">
        <v>0</v>
      </c>
      <c r="AG21" s="2">
        <v>0</v>
      </c>
      <c r="AH21" s="2">
        <v>0</v>
      </c>
      <c r="AI21" s="2">
        <v>0</v>
      </c>
      <c r="AJ21" s="2">
        <f t="shared" si="0"/>
        <v>4</v>
      </c>
      <c r="AK21" s="2">
        <v>0</v>
      </c>
      <c r="AL21" s="2">
        <v>1</v>
      </c>
      <c r="AM21" s="2">
        <v>0</v>
      </c>
      <c r="AN21" s="2">
        <v>3</v>
      </c>
      <c r="AO21" s="2">
        <v>0</v>
      </c>
      <c r="AP21" s="2">
        <v>0</v>
      </c>
      <c r="AQ21" s="2">
        <v>1</v>
      </c>
      <c r="AR21" s="2">
        <v>0</v>
      </c>
      <c r="AS21" s="2">
        <v>2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1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/>
      <c r="CG21" s="2">
        <v>0</v>
      </c>
      <c r="CH21" s="2">
        <v>0</v>
      </c>
      <c r="CI21" s="2">
        <v>0</v>
      </c>
      <c r="CJ21" s="2">
        <v>1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</row>
    <row r="22" spans="1:93" s="4" customFormat="1">
      <c r="A22" s="2" t="s">
        <v>168</v>
      </c>
      <c r="B22" s="2" t="s">
        <v>163</v>
      </c>
      <c r="C22" s="2" t="s">
        <v>164</v>
      </c>
      <c r="D22" s="2" t="s">
        <v>140</v>
      </c>
      <c r="E22" s="2">
        <v>1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2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1</v>
      </c>
      <c r="AF22" s="2">
        <v>0</v>
      </c>
      <c r="AG22" s="2">
        <v>0</v>
      </c>
      <c r="AH22" s="2">
        <v>0</v>
      </c>
      <c r="AI22" s="2">
        <v>0</v>
      </c>
      <c r="AJ22" s="2">
        <f t="shared" si="0"/>
        <v>1</v>
      </c>
      <c r="AK22" s="2">
        <v>1</v>
      </c>
      <c r="AL22" s="2">
        <v>5</v>
      </c>
      <c r="AM22" s="2">
        <v>0</v>
      </c>
      <c r="AN22" s="2">
        <v>2</v>
      </c>
      <c r="AO22" s="2">
        <v>0</v>
      </c>
      <c r="AP22" s="2">
        <v>0</v>
      </c>
      <c r="AQ22" s="2">
        <v>3</v>
      </c>
      <c r="AR22" s="2">
        <v>0</v>
      </c>
      <c r="AS22" s="2">
        <v>1</v>
      </c>
      <c r="AT22" s="2">
        <v>0</v>
      </c>
      <c r="AU22" s="2">
        <v>0</v>
      </c>
      <c r="AV22" s="2">
        <v>5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</row>
    <row r="23" spans="1:93" s="4" customFormat="1">
      <c r="A23" s="2" t="s">
        <v>169</v>
      </c>
      <c r="B23" s="2" t="s">
        <v>163</v>
      </c>
      <c r="C23" s="2" t="s">
        <v>164</v>
      </c>
      <c r="D23" s="2" t="s">
        <v>140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f t="shared" si="0"/>
        <v>0</v>
      </c>
      <c r="AK23" s="2">
        <v>2</v>
      </c>
      <c r="AL23" s="2">
        <v>3</v>
      </c>
      <c r="AM23" s="2">
        <v>0</v>
      </c>
      <c r="AN23" s="2">
        <v>3</v>
      </c>
      <c r="AO23" s="2">
        <v>0</v>
      </c>
      <c r="AP23" s="2">
        <v>0</v>
      </c>
      <c r="AQ23" s="2">
        <v>1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2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</row>
    <row r="24" spans="1:93" s="6" customFormat="1">
      <c r="A24" s="5" t="s">
        <v>170</v>
      </c>
      <c r="B24" s="5" t="s">
        <v>171</v>
      </c>
      <c r="C24" s="5" t="s">
        <v>145</v>
      </c>
      <c r="D24" s="5" t="s">
        <v>146</v>
      </c>
      <c r="E24" s="5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2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4</v>
      </c>
      <c r="AD24" s="5">
        <v>0</v>
      </c>
      <c r="AE24" s="5">
        <v>1</v>
      </c>
      <c r="AF24" s="5">
        <v>0</v>
      </c>
      <c r="AG24" s="5">
        <v>0</v>
      </c>
      <c r="AH24" s="5">
        <v>0</v>
      </c>
      <c r="AI24" s="5">
        <v>0</v>
      </c>
      <c r="AJ24" s="2">
        <f t="shared" si="0"/>
        <v>1</v>
      </c>
      <c r="AK24" s="5">
        <v>1</v>
      </c>
      <c r="AL24" s="5">
        <v>4</v>
      </c>
      <c r="AM24" s="5">
        <v>0</v>
      </c>
      <c r="AN24" s="5">
        <v>0</v>
      </c>
      <c r="AO24" s="5">
        <v>0</v>
      </c>
      <c r="AP24" s="5">
        <v>0</v>
      </c>
      <c r="AQ24" s="5">
        <v>1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1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1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1</v>
      </c>
      <c r="CL24" s="5">
        <v>0</v>
      </c>
      <c r="CM24" s="5">
        <v>0</v>
      </c>
      <c r="CN24" s="5">
        <v>0</v>
      </c>
      <c r="CO24" s="5">
        <v>0</v>
      </c>
    </row>
    <row r="25" spans="1:93" s="6" customFormat="1">
      <c r="A25" s="5" t="s">
        <v>172</v>
      </c>
      <c r="B25" s="5" t="s">
        <v>171</v>
      </c>
      <c r="C25" s="5" t="s">
        <v>145</v>
      </c>
      <c r="D25" s="5" t="s">
        <v>146</v>
      </c>
      <c r="E25" s="5">
        <v>1</v>
      </c>
      <c r="F25" s="5">
        <v>0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4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1</v>
      </c>
      <c r="AD25" s="5">
        <v>0</v>
      </c>
      <c r="AE25" s="5">
        <v>1</v>
      </c>
      <c r="AF25" s="5">
        <v>0</v>
      </c>
      <c r="AG25" s="5">
        <v>0</v>
      </c>
      <c r="AH25" s="5">
        <v>0</v>
      </c>
      <c r="AI25" s="5">
        <v>0</v>
      </c>
      <c r="AJ25" s="2">
        <f t="shared" si="0"/>
        <v>1</v>
      </c>
      <c r="AK25" s="5">
        <v>0</v>
      </c>
      <c r="AL25" s="5">
        <v>4</v>
      </c>
      <c r="AM25" s="5">
        <v>0</v>
      </c>
      <c r="AN25" s="5">
        <v>0</v>
      </c>
      <c r="AO25" s="5">
        <v>0</v>
      </c>
      <c r="AP25" s="5">
        <v>0</v>
      </c>
      <c r="AQ25" s="5">
        <v>1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1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2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</row>
    <row r="26" spans="1:93" s="6" customFormat="1">
      <c r="A26" s="5" t="s">
        <v>173</v>
      </c>
      <c r="B26" s="5" t="s">
        <v>171</v>
      </c>
      <c r="C26" s="5" t="s">
        <v>145</v>
      </c>
      <c r="D26" s="5" t="s">
        <v>146</v>
      </c>
      <c r="E26" s="5">
        <v>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3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1</v>
      </c>
      <c r="AD26" s="5">
        <v>0</v>
      </c>
      <c r="AE26" s="5">
        <v>2</v>
      </c>
      <c r="AF26" s="5">
        <v>0</v>
      </c>
      <c r="AG26" s="5">
        <v>0</v>
      </c>
      <c r="AH26" s="5">
        <v>0</v>
      </c>
      <c r="AI26" s="5">
        <v>1</v>
      </c>
      <c r="AJ26" s="2">
        <f t="shared" si="0"/>
        <v>3</v>
      </c>
      <c r="AK26" s="5">
        <v>1</v>
      </c>
      <c r="AL26" s="5">
        <v>3</v>
      </c>
      <c r="AM26" s="5">
        <v>0</v>
      </c>
      <c r="AN26" s="5">
        <v>1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1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1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2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1</v>
      </c>
      <c r="CE26" s="5">
        <v>0</v>
      </c>
      <c r="CF26" s="5">
        <v>0</v>
      </c>
      <c r="CG26" s="5">
        <v>1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</row>
    <row r="27" spans="1:93" s="4" customFormat="1">
      <c r="A27" s="2" t="s">
        <v>174</v>
      </c>
      <c r="B27" s="2" t="s">
        <v>171</v>
      </c>
      <c r="C27" s="2" t="s">
        <v>145</v>
      </c>
      <c r="D27" s="2" t="s">
        <v>140</v>
      </c>
      <c r="E27" s="2">
        <v>1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1</v>
      </c>
      <c r="AA27" s="2">
        <v>0</v>
      </c>
      <c r="AB27" s="2">
        <v>0</v>
      </c>
      <c r="AC27" s="2">
        <v>11</v>
      </c>
      <c r="AD27" s="2">
        <v>0</v>
      </c>
      <c r="AE27" s="2">
        <v>1</v>
      </c>
      <c r="AF27" s="2">
        <v>0</v>
      </c>
      <c r="AG27" s="2">
        <v>0</v>
      </c>
      <c r="AH27" s="2">
        <v>0</v>
      </c>
      <c r="AI27" s="2">
        <v>0</v>
      </c>
      <c r="AJ27" s="2">
        <f t="shared" si="0"/>
        <v>1</v>
      </c>
      <c r="AK27" s="2">
        <v>3</v>
      </c>
      <c r="AL27" s="2">
        <v>1</v>
      </c>
      <c r="AM27" s="2">
        <v>0</v>
      </c>
      <c r="AN27" s="2">
        <v>1</v>
      </c>
      <c r="AO27" s="2">
        <v>0</v>
      </c>
      <c r="AP27" s="2">
        <v>0</v>
      </c>
      <c r="AQ27" s="2">
        <v>3</v>
      </c>
      <c r="AR27" s="2">
        <v>0</v>
      </c>
      <c r="AS27" s="2">
        <v>0</v>
      </c>
      <c r="AT27" s="2">
        <v>1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1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</row>
    <row r="28" spans="1:93" s="4" customFormat="1">
      <c r="A28" s="2" t="s">
        <v>175</v>
      </c>
      <c r="B28" s="2" t="s">
        <v>171</v>
      </c>
      <c r="C28" s="2" t="s">
        <v>145</v>
      </c>
      <c r="D28" s="2" t="s">
        <v>140</v>
      </c>
      <c r="E28" s="2">
        <v>1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1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4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f t="shared" si="0"/>
        <v>0</v>
      </c>
      <c r="AK28" s="2">
        <v>0</v>
      </c>
      <c r="AL28" s="2">
        <v>4</v>
      </c>
      <c r="AM28" s="2">
        <v>0</v>
      </c>
      <c r="AN28" s="2">
        <v>4</v>
      </c>
      <c r="AO28" s="2">
        <v>0</v>
      </c>
      <c r="AP28" s="2">
        <v>0</v>
      </c>
      <c r="AQ28" s="2">
        <v>3</v>
      </c>
      <c r="AR28" s="2">
        <v>0</v>
      </c>
      <c r="AS28" s="2">
        <v>0</v>
      </c>
      <c r="AT28" s="2">
        <v>2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</row>
    <row r="29" spans="1:93" s="4" customFormat="1">
      <c r="A29" s="2" t="s">
        <v>176</v>
      </c>
      <c r="B29" s="2" t="s">
        <v>171</v>
      </c>
      <c r="C29" s="2" t="s">
        <v>145</v>
      </c>
      <c r="D29" s="2" t="s">
        <v>140</v>
      </c>
      <c r="E29" s="2">
        <v>1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1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2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f t="shared" si="0"/>
        <v>0</v>
      </c>
      <c r="AK29" s="2">
        <v>1</v>
      </c>
      <c r="AL29" s="2">
        <v>3</v>
      </c>
      <c r="AM29" s="2">
        <v>0</v>
      </c>
      <c r="AN29" s="2">
        <v>4</v>
      </c>
      <c r="AO29" s="2">
        <v>0</v>
      </c>
      <c r="AP29" s="2">
        <v>0</v>
      </c>
      <c r="AQ29" s="2">
        <v>0</v>
      </c>
      <c r="AR29" s="2">
        <v>0</v>
      </c>
      <c r="AS29" s="2">
        <v>1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</row>
    <row r="30" spans="1:93" s="6" customFormat="1">
      <c r="A30" s="5" t="s">
        <v>177</v>
      </c>
      <c r="B30" s="5" t="s">
        <v>155</v>
      </c>
      <c r="C30" s="5" t="s">
        <v>156</v>
      </c>
      <c r="D30" s="5" t="s">
        <v>146</v>
      </c>
      <c r="E30" s="5">
        <v>2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5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1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2">
        <f t="shared" si="0"/>
        <v>1</v>
      </c>
      <c r="AK30" s="5">
        <v>1.5</v>
      </c>
      <c r="AL30" s="5">
        <v>2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3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1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</row>
    <row r="31" spans="1:93" s="6" customFormat="1">
      <c r="A31" s="5" t="s">
        <v>178</v>
      </c>
      <c r="B31" s="5" t="s">
        <v>155</v>
      </c>
      <c r="C31" s="5" t="s">
        <v>156</v>
      </c>
      <c r="D31" s="5" t="s">
        <v>146</v>
      </c>
      <c r="E31" s="5">
        <v>2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1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3</v>
      </c>
      <c r="AD31" s="5">
        <v>0</v>
      </c>
      <c r="AE31" s="5">
        <v>1</v>
      </c>
      <c r="AF31" s="5">
        <v>0</v>
      </c>
      <c r="AG31" s="5">
        <v>0</v>
      </c>
      <c r="AH31" s="5">
        <v>0</v>
      </c>
      <c r="AI31" s="5">
        <v>0</v>
      </c>
      <c r="AJ31" s="2">
        <f t="shared" si="0"/>
        <v>1</v>
      </c>
      <c r="AK31" s="5">
        <v>2</v>
      </c>
      <c r="AL31" s="5">
        <v>4</v>
      </c>
      <c r="AM31" s="5">
        <v>0</v>
      </c>
      <c r="AN31" s="5">
        <v>0</v>
      </c>
      <c r="AO31" s="5">
        <v>0</v>
      </c>
      <c r="AP31" s="5">
        <v>0</v>
      </c>
      <c r="AQ31" s="5">
        <v>4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1</v>
      </c>
      <c r="BX31" s="5">
        <v>0</v>
      </c>
      <c r="BY31" s="5">
        <v>0</v>
      </c>
      <c r="BZ31" s="5">
        <v>0</v>
      </c>
      <c r="CA31" s="5">
        <v>1</v>
      </c>
      <c r="CB31" s="5">
        <v>1</v>
      </c>
      <c r="CC31" s="5">
        <v>0</v>
      </c>
      <c r="CD31" s="5">
        <v>0</v>
      </c>
      <c r="CE31" s="5">
        <v>1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</row>
    <row r="32" spans="1:93" s="6" customFormat="1">
      <c r="A32" s="5" t="s">
        <v>179</v>
      </c>
      <c r="B32" s="5" t="s">
        <v>155</v>
      </c>
      <c r="C32" s="5" t="s">
        <v>156</v>
      </c>
      <c r="D32" s="5" t="s">
        <v>146</v>
      </c>
      <c r="E32" s="5">
        <v>2</v>
      </c>
      <c r="F32" s="5">
        <v>0</v>
      </c>
      <c r="G32" s="5">
        <v>0</v>
      </c>
      <c r="H32" s="5">
        <v>0</v>
      </c>
      <c r="I32" s="5">
        <v>4</v>
      </c>
      <c r="J32" s="5">
        <v>0</v>
      </c>
      <c r="K32" s="5">
        <v>0</v>
      </c>
      <c r="L32" s="5">
        <v>1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4</v>
      </c>
      <c r="AD32" s="5">
        <v>0</v>
      </c>
      <c r="AE32" s="5">
        <v>1</v>
      </c>
      <c r="AF32" s="5">
        <v>0</v>
      </c>
      <c r="AG32" s="5">
        <v>0</v>
      </c>
      <c r="AH32" s="5">
        <v>0</v>
      </c>
      <c r="AI32" s="5">
        <v>0</v>
      </c>
      <c r="AJ32" s="2">
        <f t="shared" si="0"/>
        <v>2</v>
      </c>
      <c r="AK32" s="5">
        <v>4.5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2</v>
      </c>
      <c r="AR32" s="5">
        <v>0</v>
      </c>
      <c r="AS32" s="5">
        <v>0</v>
      </c>
      <c r="AT32" s="5">
        <v>1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5</v>
      </c>
      <c r="BX32" s="5">
        <v>0</v>
      </c>
      <c r="BY32" s="5">
        <v>0</v>
      </c>
      <c r="BZ32" s="5">
        <v>0</v>
      </c>
      <c r="CA32" s="5">
        <v>2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1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</row>
    <row r="33" spans="1:93" s="4" customFormat="1">
      <c r="A33" s="2" t="s">
        <v>180</v>
      </c>
      <c r="B33" s="2" t="s">
        <v>155</v>
      </c>
      <c r="C33" s="2" t="s">
        <v>156</v>
      </c>
      <c r="D33" s="2" t="s">
        <v>140</v>
      </c>
      <c r="E33" s="2">
        <v>2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1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f t="shared" si="0"/>
        <v>0</v>
      </c>
      <c r="AK33" s="2">
        <v>1</v>
      </c>
      <c r="AL33" s="2">
        <v>3</v>
      </c>
      <c r="AM33" s="2">
        <v>0</v>
      </c>
      <c r="AN33" s="2">
        <v>2</v>
      </c>
      <c r="AO33" s="2">
        <v>0</v>
      </c>
      <c r="AP33" s="2">
        <v>0</v>
      </c>
      <c r="AQ33" s="2">
        <v>3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3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</row>
    <row r="34" spans="1:93" s="4" customFormat="1">
      <c r="A34" s="2" t="s">
        <v>181</v>
      </c>
      <c r="B34" s="2" t="s">
        <v>155</v>
      </c>
      <c r="C34" s="2" t="s">
        <v>156</v>
      </c>
      <c r="D34" s="2" t="s">
        <v>140</v>
      </c>
      <c r="E34" s="2">
        <v>2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1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2</v>
      </c>
      <c r="AD34" s="2">
        <v>0</v>
      </c>
      <c r="AE34" s="2">
        <v>1</v>
      </c>
      <c r="AF34" s="2">
        <v>0</v>
      </c>
      <c r="AG34" s="2">
        <v>0</v>
      </c>
      <c r="AH34" s="2">
        <v>0</v>
      </c>
      <c r="AI34" s="2">
        <v>0</v>
      </c>
      <c r="AJ34" s="2">
        <f t="shared" si="0"/>
        <v>1</v>
      </c>
      <c r="AK34" s="2">
        <v>2</v>
      </c>
      <c r="AL34" s="2">
        <v>4</v>
      </c>
      <c r="AM34" s="2">
        <v>0</v>
      </c>
      <c r="AN34" s="2">
        <v>0</v>
      </c>
      <c r="AO34" s="2">
        <v>0</v>
      </c>
      <c r="AP34" s="2">
        <v>0</v>
      </c>
      <c r="AQ34" s="2">
        <v>2</v>
      </c>
      <c r="AR34" s="2">
        <v>0</v>
      </c>
      <c r="AS34" s="2">
        <v>1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1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2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</row>
    <row r="35" spans="1:93" s="4" customFormat="1">
      <c r="A35" s="2" t="s">
        <v>182</v>
      </c>
      <c r="B35" s="2" t="s">
        <v>155</v>
      </c>
      <c r="C35" s="2" t="s">
        <v>156</v>
      </c>
      <c r="D35" s="2" t="s">
        <v>140</v>
      </c>
      <c r="E35" s="2">
        <v>2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4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2</v>
      </c>
      <c r="AD35" s="2">
        <v>0</v>
      </c>
      <c r="AE35" s="2">
        <v>1</v>
      </c>
      <c r="AF35" s="2">
        <v>0</v>
      </c>
      <c r="AG35" s="2">
        <v>0</v>
      </c>
      <c r="AH35" s="2">
        <v>0</v>
      </c>
      <c r="AI35" s="2">
        <v>0</v>
      </c>
      <c r="AJ35" s="2">
        <f t="shared" si="0"/>
        <v>2</v>
      </c>
      <c r="AK35" s="2">
        <v>3</v>
      </c>
      <c r="AL35" s="2">
        <v>17</v>
      </c>
      <c r="AM35" s="2">
        <v>0</v>
      </c>
      <c r="AN35" s="2">
        <v>1</v>
      </c>
      <c r="AO35" s="2">
        <v>0</v>
      </c>
      <c r="AP35" s="2">
        <v>0</v>
      </c>
      <c r="AQ35" s="2">
        <v>1</v>
      </c>
      <c r="AR35" s="2">
        <v>0</v>
      </c>
      <c r="AS35" s="2">
        <v>2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1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9</v>
      </c>
      <c r="BX35" s="2">
        <v>1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1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</row>
    <row r="36" spans="1:93" s="6" customFormat="1">
      <c r="A36" s="5" t="s">
        <v>183</v>
      </c>
      <c r="B36" s="5" t="s">
        <v>171</v>
      </c>
      <c r="C36" s="5" t="s">
        <v>145</v>
      </c>
      <c r="D36" s="5" t="s">
        <v>146</v>
      </c>
      <c r="E36" s="5">
        <v>2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6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5</v>
      </c>
      <c r="AD36" s="5">
        <v>0</v>
      </c>
      <c r="AE36" s="5">
        <v>1</v>
      </c>
      <c r="AF36" s="5">
        <v>0</v>
      </c>
      <c r="AG36" s="5">
        <v>0</v>
      </c>
      <c r="AH36" s="5">
        <v>0</v>
      </c>
      <c r="AI36" s="5">
        <v>0</v>
      </c>
      <c r="AJ36" s="2">
        <f t="shared" si="0"/>
        <v>1</v>
      </c>
      <c r="AK36" s="5">
        <v>2.5</v>
      </c>
      <c r="AL36" s="5">
        <v>3</v>
      </c>
      <c r="AM36" s="5">
        <v>0</v>
      </c>
      <c r="AN36" s="5">
        <v>0</v>
      </c>
      <c r="AO36" s="5">
        <v>0</v>
      </c>
      <c r="AP36" s="5">
        <v>0</v>
      </c>
      <c r="AQ36" s="5">
        <v>2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</row>
    <row r="37" spans="1:93" s="6" customFormat="1">
      <c r="A37" s="5" t="s">
        <v>184</v>
      </c>
      <c r="B37" s="5" t="s">
        <v>171</v>
      </c>
      <c r="C37" s="5" t="s">
        <v>145</v>
      </c>
      <c r="D37" s="5" t="s">
        <v>146</v>
      </c>
      <c r="E37" s="5">
        <v>2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5</v>
      </c>
      <c r="AD37" s="5">
        <v>0</v>
      </c>
      <c r="AE37" s="5">
        <v>1</v>
      </c>
      <c r="AF37" s="5">
        <v>0</v>
      </c>
      <c r="AG37" s="5">
        <v>0</v>
      </c>
      <c r="AH37" s="5">
        <v>0</v>
      </c>
      <c r="AI37" s="5">
        <v>0</v>
      </c>
      <c r="AJ37" s="2">
        <f t="shared" si="0"/>
        <v>1</v>
      </c>
      <c r="AK37" s="5">
        <v>5</v>
      </c>
      <c r="AL37" s="5">
        <v>2</v>
      </c>
      <c r="AM37" s="5">
        <v>0</v>
      </c>
      <c r="AN37" s="5">
        <v>0</v>
      </c>
      <c r="AO37" s="5">
        <v>0</v>
      </c>
      <c r="AP37" s="5">
        <v>0</v>
      </c>
      <c r="AQ37" s="5">
        <v>2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1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1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8</v>
      </c>
      <c r="BX37" s="5">
        <v>0</v>
      </c>
      <c r="BY37" s="5">
        <v>0</v>
      </c>
      <c r="BZ37" s="5">
        <v>0</v>
      </c>
      <c r="CA37" s="5">
        <v>1</v>
      </c>
      <c r="CB37" s="5">
        <v>0</v>
      </c>
      <c r="CC37" s="5">
        <v>0</v>
      </c>
      <c r="CD37" s="5">
        <v>1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</row>
    <row r="38" spans="1:93" s="6" customFormat="1">
      <c r="A38" s="5" t="s">
        <v>185</v>
      </c>
      <c r="B38" s="5" t="s">
        <v>171</v>
      </c>
      <c r="C38" s="5" t="s">
        <v>145</v>
      </c>
      <c r="D38" s="5" t="s">
        <v>146</v>
      </c>
      <c r="E38" s="5">
        <v>2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5">
        <v>0</v>
      </c>
      <c r="L38" s="5">
        <v>1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2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2">
        <f t="shared" si="0"/>
        <v>1</v>
      </c>
      <c r="AK38" s="5">
        <v>2</v>
      </c>
      <c r="AL38" s="5">
        <v>2</v>
      </c>
      <c r="AM38" s="5">
        <v>0</v>
      </c>
      <c r="AN38" s="5">
        <v>0</v>
      </c>
      <c r="AO38" s="5">
        <v>0</v>
      </c>
      <c r="AP38" s="5">
        <v>0</v>
      </c>
      <c r="AQ38" s="5">
        <v>1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1</v>
      </c>
      <c r="BT38" s="5">
        <v>0</v>
      </c>
      <c r="BU38" s="5">
        <v>0</v>
      </c>
      <c r="BV38" s="5">
        <v>0</v>
      </c>
      <c r="BW38" s="5">
        <v>5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1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</row>
    <row r="39" spans="1:93" s="4" customFormat="1">
      <c r="A39" s="2" t="s">
        <v>186</v>
      </c>
      <c r="B39" s="2" t="s">
        <v>171</v>
      </c>
      <c r="C39" s="2" t="s">
        <v>145</v>
      </c>
      <c r="D39" s="2" t="s">
        <v>140</v>
      </c>
      <c r="E39" s="2">
        <v>2</v>
      </c>
      <c r="F39" s="2">
        <v>0</v>
      </c>
      <c r="G39" s="2">
        <v>1</v>
      </c>
      <c r="H39" s="2">
        <v>0</v>
      </c>
      <c r="I39" s="2">
        <v>0</v>
      </c>
      <c r="J39" s="2">
        <v>0</v>
      </c>
      <c r="K39" s="2">
        <v>0</v>
      </c>
      <c r="L39" s="2">
        <v>6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8</v>
      </c>
      <c r="AD39" s="2">
        <v>0</v>
      </c>
      <c r="AE39" s="2">
        <v>1</v>
      </c>
      <c r="AF39" s="2">
        <v>0</v>
      </c>
      <c r="AG39" s="2">
        <v>0</v>
      </c>
      <c r="AH39" s="2">
        <v>0</v>
      </c>
      <c r="AI39" s="2">
        <v>0</v>
      </c>
      <c r="AJ39" s="2">
        <f t="shared" si="0"/>
        <v>1</v>
      </c>
      <c r="AK39" s="2">
        <v>2</v>
      </c>
      <c r="AL39" s="2">
        <v>3</v>
      </c>
      <c r="AM39" s="2">
        <v>0</v>
      </c>
      <c r="AN39" s="2">
        <v>1</v>
      </c>
      <c r="AO39" s="2">
        <v>0</v>
      </c>
      <c r="AP39" s="2">
        <v>0</v>
      </c>
      <c r="AQ39" s="2">
        <v>4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1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</row>
    <row r="40" spans="1:93" s="4" customFormat="1">
      <c r="A40" s="2" t="s">
        <v>187</v>
      </c>
      <c r="B40" s="2" t="s">
        <v>171</v>
      </c>
      <c r="C40" s="2" t="s">
        <v>145</v>
      </c>
      <c r="D40" s="2" t="s">
        <v>140</v>
      </c>
      <c r="E40" s="2">
        <v>2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1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6</v>
      </c>
      <c r="AD40" s="2">
        <v>1</v>
      </c>
      <c r="AE40" s="2">
        <v>2</v>
      </c>
      <c r="AF40" s="2">
        <v>0</v>
      </c>
      <c r="AG40" s="2">
        <v>0</v>
      </c>
      <c r="AH40" s="2">
        <v>0</v>
      </c>
      <c r="AI40" s="2">
        <v>0</v>
      </c>
      <c r="AJ40" s="2">
        <f t="shared" si="0"/>
        <v>3</v>
      </c>
      <c r="AK40" s="2">
        <v>1</v>
      </c>
      <c r="AL40" s="2">
        <v>0</v>
      </c>
      <c r="AM40" s="2">
        <v>0</v>
      </c>
      <c r="AN40" s="2">
        <v>0</v>
      </c>
      <c r="AO40" s="2">
        <v>0</v>
      </c>
      <c r="AP40" s="2">
        <v>1</v>
      </c>
      <c r="AQ40" s="2">
        <v>3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1</v>
      </c>
      <c r="BY40" s="2">
        <v>0</v>
      </c>
      <c r="BZ40" s="2">
        <v>0</v>
      </c>
      <c r="CA40" s="2">
        <v>1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</row>
    <row r="41" spans="1:93" s="4" customFormat="1">
      <c r="A41" s="2" t="s">
        <v>188</v>
      </c>
      <c r="B41" s="2" t="s">
        <v>171</v>
      </c>
      <c r="C41" s="2" t="s">
        <v>145</v>
      </c>
      <c r="D41" s="2" t="s">
        <v>140</v>
      </c>
      <c r="E41" s="2">
        <v>2</v>
      </c>
      <c r="F41" s="2">
        <v>1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1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7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f t="shared" si="0"/>
        <v>0</v>
      </c>
      <c r="AK41" s="2">
        <v>4</v>
      </c>
      <c r="AL41" s="2">
        <v>0</v>
      </c>
      <c r="AM41" s="2">
        <v>0</v>
      </c>
      <c r="AN41" s="2">
        <v>1</v>
      </c>
      <c r="AO41" s="2">
        <v>0</v>
      </c>
      <c r="AP41" s="2">
        <v>0</v>
      </c>
      <c r="AQ41" s="2">
        <v>1</v>
      </c>
      <c r="AR41" s="2">
        <v>0</v>
      </c>
      <c r="AS41" s="2">
        <v>0</v>
      </c>
      <c r="AT41" s="2">
        <v>0</v>
      </c>
      <c r="AU41" s="2">
        <v>1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</row>
    <row r="42" spans="1:93" s="6" customFormat="1">
      <c r="A42" s="5" t="s">
        <v>189</v>
      </c>
      <c r="B42" s="5" t="s">
        <v>138</v>
      </c>
      <c r="C42" s="5" t="s">
        <v>139</v>
      </c>
      <c r="D42" s="5" t="s">
        <v>146</v>
      </c>
      <c r="E42" s="5">
        <v>2</v>
      </c>
      <c r="F42" s="5">
        <v>0</v>
      </c>
      <c r="G42" s="5">
        <v>0</v>
      </c>
      <c r="H42" s="5">
        <v>0</v>
      </c>
      <c r="I42" s="5">
        <v>0</v>
      </c>
      <c r="J42" s="5">
        <v>1</v>
      </c>
      <c r="K42" s="5">
        <v>0</v>
      </c>
      <c r="L42" s="5">
        <v>6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1</v>
      </c>
      <c r="AA42" s="5">
        <v>0</v>
      </c>
      <c r="AB42" s="5">
        <v>0</v>
      </c>
      <c r="AC42" s="5">
        <v>5</v>
      </c>
      <c r="AD42" s="5">
        <v>0</v>
      </c>
      <c r="AE42" s="5">
        <v>1</v>
      </c>
      <c r="AF42" s="5">
        <v>0</v>
      </c>
      <c r="AG42" s="5">
        <v>0</v>
      </c>
      <c r="AH42" s="5">
        <v>0</v>
      </c>
      <c r="AI42" s="5">
        <v>0</v>
      </c>
      <c r="AJ42" s="2">
        <f t="shared" si="0"/>
        <v>1</v>
      </c>
      <c r="AK42" s="5">
        <v>2.5</v>
      </c>
      <c r="AL42" s="5">
        <v>4</v>
      </c>
      <c r="AM42" s="5">
        <v>0</v>
      </c>
      <c r="AN42" s="5">
        <v>0</v>
      </c>
      <c r="AO42" s="5">
        <v>0</v>
      </c>
      <c r="AP42" s="5">
        <v>0</v>
      </c>
      <c r="AQ42" s="5">
        <v>4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1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1</v>
      </c>
      <c r="BX42" s="5">
        <v>0</v>
      </c>
      <c r="BY42" s="5">
        <v>0</v>
      </c>
      <c r="BZ42" s="5">
        <v>0</v>
      </c>
      <c r="CA42" s="5">
        <v>1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</row>
    <row r="43" spans="1:93" s="6" customFormat="1">
      <c r="A43" s="5" t="s">
        <v>190</v>
      </c>
      <c r="B43" s="5" t="s">
        <v>138</v>
      </c>
      <c r="C43" s="5" t="s">
        <v>139</v>
      </c>
      <c r="D43" s="5" t="s">
        <v>146</v>
      </c>
      <c r="E43" s="5">
        <v>2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3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1</v>
      </c>
      <c r="AA43" s="5">
        <v>0</v>
      </c>
      <c r="AB43" s="5">
        <v>0</v>
      </c>
      <c r="AC43" s="5">
        <v>3</v>
      </c>
      <c r="AD43" s="5">
        <v>0</v>
      </c>
      <c r="AE43" s="5">
        <v>2</v>
      </c>
      <c r="AF43" s="5">
        <v>0</v>
      </c>
      <c r="AG43" s="5">
        <v>0</v>
      </c>
      <c r="AH43" s="5">
        <v>0</v>
      </c>
      <c r="AI43" s="5">
        <v>0</v>
      </c>
      <c r="AJ43" s="2">
        <f t="shared" si="0"/>
        <v>2</v>
      </c>
      <c r="AK43" s="5">
        <v>0.5</v>
      </c>
      <c r="AL43" s="5">
        <v>3</v>
      </c>
      <c r="AM43" s="5">
        <v>0</v>
      </c>
      <c r="AN43" s="5">
        <v>0</v>
      </c>
      <c r="AO43" s="5">
        <v>0</v>
      </c>
      <c r="AP43" s="5">
        <v>0</v>
      </c>
      <c r="AQ43" s="5">
        <v>3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1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1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2</v>
      </c>
      <c r="BX43" s="5">
        <v>1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</row>
    <row r="44" spans="1:93" s="6" customFormat="1">
      <c r="A44" s="5" t="s">
        <v>191</v>
      </c>
      <c r="B44" s="5" t="s">
        <v>138</v>
      </c>
      <c r="C44" s="5" t="s">
        <v>139</v>
      </c>
      <c r="D44" s="5" t="s">
        <v>146</v>
      </c>
      <c r="E44" s="5">
        <v>2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1</v>
      </c>
      <c r="M44" s="5">
        <v>1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2</v>
      </c>
      <c r="AA44" s="5">
        <v>0</v>
      </c>
      <c r="AB44" s="5">
        <v>0</v>
      </c>
      <c r="AC44" s="5">
        <v>1</v>
      </c>
      <c r="AD44" s="5">
        <v>0</v>
      </c>
      <c r="AE44" s="5">
        <v>0</v>
      </c>
      <c r="AF44" s="5">
        <v>0</v>
      </c>
      <c r="AG44" s="5">
        <v>0</v>
      </c>
      <c r="AH44" s="5">
        <v>1</v>
      </c>
      <c r="AI44" s="5">
        <v>0</v>
      </c>
      <c r="AJ44" s="2">
        <f t="shared" si="0"/>
        <v>2</v>
      </c>
      <c r="AK44" s="5">
        <v>0</v>
      </c>
      <c r="AL44" s="5">
        <v>4</v>
      </c>
      <c r="AM44" s="5">
        <v>0</v>
      </c>
      <c r="AN44" s="5">
        <v>0</v>
      </c>
      <c r="AO44" s="5">
        <v>0</v>
      </c>
      <c r="AP44" s="5">
        <v>0</v>
      </c>
      <c r="AQ44" s="5">
        <v>2</v>
      </c>
      <c r="AR44" s="5">
        <v>0</v>
      </c>
      <c r="AS44" s="5">
        <v>0</v>
      </c>
      <c r="AT44" s="5">
        <v>1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1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10</v>
      </c>
      <c r="BX44" s="5">
        <v>0</v>
      </c>
      <c r="BY44" s="5">
        <v>0</v>
      </c>
      <c r="BZ44" s="5">
        <v>0</v>
      </c>
      <c r="CA44" s="5">
        <v>1</v>
      </c>
      <c r="CB44" s="5">
        <v>0</v>
      </c>
      <c r="CC44" s="5">
        <v>0</v>
      </c>
      <c r="CD44" s="5">
        <v>2</v>
      </c>
      <c r="CE44" s="5">
        <v>0</v>
      </c>
      <c r="CF44" s="5">
        <v>0</v>
      </c>
      <c r="CG44" s="5">
        <v>1</v>
      </c>
      <c r="CH44" s="5">
        <v>0</v>
      </c>
      <c r="CI44" s="5">
        <v>0</v>
      </c>
      <c r="CJ44" s="5">
        <v>0</v>
      </c>
      <c r="CK44" s="5">
        <v>0</v>
      </c>
      <c r="CL44" s="5">
        <v>1</v>
      </c>
      <c r="CM44" s="5">
        <v>1</v>
      </c>
      <c r="CN44" s="5">
        <v>1</v>
      </c>
      <c r="CO44" s="5">
        <v>0</v>
      </c>
    </row>
    <row r="45" spans="1:93" s="4" customFormat="1">
      <c r="A45" s="2" t="s">
        <v>192</v>
      </c>
      <c r="B45" s="2" t="s">
        <v>138</v>
      </c>
      <c r="C45" s="2" t="s">
        <v>139</v>
      </c>
      <c r="D45" s="2" t="s">
        <v>140</v>
      </c>
      <c r="E45" s="2">
        <v>2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1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f t="shared" si="0"/>
        <v>0</v>
      </c>
      <c r="AK45" s="2">
        <v>2</v>
      </c>
      <c r="AL45" s="2">
        <v>1</v>
      </c>
      <c r="AM45" s="2">
        <v>1</v>
      </c>
      <c r="AN45" s="2">
        <v>1</v>
      </c>
      <c r="AO45" s="2">
        <v>0</v>
      </c>
      <c r="AP45" s="2">
        <v>0</v>
      </c>
      <c r="AQ45" s="2">
        <v>2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</row>
    <row r="46" spans="1:93" s="4" customFormat="1">
      <c r="A46" s="2" t="s">
        <v>193</v>
      </c>
      <c r="B46" s="2" t="s">
        <v>138</v>
      </c>
      <c r="C46" s="2" t="s">
        <v>139</v>
      </c>
      <c r="D46" s="2" t="s">
        <v>140</v>
      </c>
      <c r="E46" s="2">
        <v>2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3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1</v>
      </c>
      <c r="AF46" s="2">
        <v>0</v>
      </c>
      <c r="AG46" s="2">
        <v>0</v>
      </c>
      <c r="AH46" s="2">
        <v>0</v>
      </c>
      <c r="AI46" s="2">
        <v>0</v>
      </c>
      <c r="AJ46" s="2">
        <f t="shared" si="0"/>
        <v>1</v>
      </c>
      <c r="AK46" s="2">
        <v>0.5</v>
      </c>
      <c r="AL46" s="2">
        <v>0</v>
      </c>
      <c r="AM46" s="2">
        <v>0</v>
      </c>
      <c r="AN46" s="2">
        <v>2</v>
      </c>
      <c r="AO46" s="2">
        <v>0</v>
      </c>
      <c r="AP46" s="2">
        <v>0</v>
      </c>
      <c r="AQ46" s="2">
        <v>2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1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1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</row>
    <row r="47" spans="1:93" s="4" customFormat="1">
      <c r="A47" s="2" t="s">
        <v>194</v>
      </c>
      <c r="B47" s="2" t="s">
        <v>138</v>
      </c>
      <c r="C47" s="2" t="s">
        <v>139</v>
      </c>
      <c r="D47" s="2" t="s">
        <v>140</v>
      </c>
      <c r="E47" s="2">
        <v>2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3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1</v>
      </c>
      <c r="AC47" s="2">
        <v>0</v>
      </c>
      <c r="AD47" s="2">
        <v>1</v>
      </c>
      <c r="AE47" s="2">
        <v>2</v>
      </c>
      <c r="AF47" s="2">
        <v>0</v>
      </c>
      <c r="AG47" s="2">
        <v>0</v>
      </c>
      <c r="AH47" s="2">
        <v>0</v>
      </c>
      <c r="AI47" s="2">
        <v>0</v>
      </c>
      <c r="AJ47" s="2">
        <f t="shared" si="0"/>
        <v>3</v>
      </c>
      <c r="AK47" s="2">
        <v>0</v>
      </c>
      <c r="AL47" s="2">
        <v>1</v>
      </c>
      <c r="AM47" s="2">
        <v>0</v>
      </c>
      <c r="AN47" s="2">
        <v>0</v>
      </c>
      <c r="AO47" s="2">
        <v>0</v>
      </c>
      <c r="AP47" s="2">
        <v>0</v>
      </c>
      <c r="AQ47" s="2">
        <v>4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</row>
    <row r="48" spans="1:93" s="6" customFormat="1">
      <c r="A48" s="5" t="s">
        <v>195</v>
      </c>
      <c r="B48" s="5" t="s">
        <v>144</v>
      </c>
      <c r="C48" s="5" t="s">
        <v>145</v>
      </c>
      <c r="D48" s="5" t="s">
        <v>146</v>
      </c>
      <c r="E48" s="5">
        <v>2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4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6</v>
      </c>
      <c r="AD48" s="5">
        <v>0</v>
      </c>
      <c r="AE48" s="5">
        <v>5</v>
      </c>
      <c r="AF48" s="5">
        <v>0</v>
      </c>
      <c r="AG48" s="5">
        <v>0</v>
      </c>
      <c r="AH48" s="5">
        <v>0</v>
      </c>
      <c r="AI48" s="5">
        <v>1</v>
      </c>
      <c r="AJ48" s="2">
        <f t="shared" si="0"/>
        <v>5</v>
      </c>
      <c r="AK48" s="5">
        <v>0</v>
      </c>
      <c r="AL48" s="5">
        <v>4</v>
      </c>
      <c r="AM48" s="5">
        <v>0</v>
      </c>
      <c r="AN48" s="5">
        <v>2</v>
      </c>
      <c r="AO48" s="5">
        <v>0</v>
      </c>
      <c r="AP48" s="5">
        <v>0</v>
      </c>
      <c r="AQ48" s="5">
        <v>2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1</v>
      </c>
      <c r="AZ48" s="5">
        <v>0</v>
      </c>
      <c r="BA48" s="5">
        <v>1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8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1</v>
      </c>
      <c r="CN48" s="5">
        <v>0</v>
      </c>
      <c r="CO48" s="5">
        <v>0</v>
      </c>
    </row>
    <row r="49" spans="1:93" s="6" customFormat="1">
      <c r="A49" s="5" t="s">
        <v>196</v>
      </c>
      <c r="B49" s="5" t="s">
        <v>144</v>
      </c>
      <c r="C49" s="5" t="s">
        <v>145</v>
      </c>
      <c r="D49" s="5" t="s">
        <v>146</v>
      </c>
      <c r="E49" s="5">
        <v>2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5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1</v>
      </c>
      <c r="AA49" s="5">
        <v>0</v>
      </c>
      <c r="AB49" s="5">
        <v>1</v>
      </c>
      <c r="AC49" s="5">
        <v>4</v>
      </c>
      <c r="AD49" s="5">
        <v>0</v>
      </c>
      <c r="AE49" s="5">
        <v>1</v>
      </c>
      <c r="AF49" s="5">
        <v>0</v>
      </c>
      <c r="AG49" s="5">
        <v>0</v>
      </c>
      <c r="AH49" s="5">
        <v>0</v>
      </c>
      <c r="AI49" s="5">
        <v>0</v>
      </c>
      <c r="AJ49" s="2">
        <f t="shared" si="0"/>
        <v>1</v>
      </c>
      <c r="AK49" s="5">
        <v>1</v>
      </c>
      <c r="AL49" s="5">
        <v>6</v>
      </c>
      <c r="AM49" s="5">
        <v>0</v>
      </c>
      <c r="AN49" s="5">
        <v>2</v>
      </c>
      <c r="AO49" s="5">
        <v>0</v>
      </c>
      <c r="AP49" s="5">
        <v>0</v>
      </c>
      <c r="AQ49" s="5">
        <v>3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1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11</v>
      </c>
      <c r="BX49" s="5">
        <v>0</v>
      </c>
      <c r="BY49" s="5">
        <v>1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0</v>
      </c>
      <c r="CK49" s="5">
        <v>0</v>
      </c>
      <c r="CL49" s="5">
        <v>1</v>
      </c>
      <c r="CM49" s="5">
        <v>0</v>
      </c>
      <c r="CN49" s="5">
        <v>0</v>
      </c>
      <c r="CO49" s="5">
        <v>0</v>
      </c>
    </row>
    <row r="50" spans="1:93" s="6" customFormat="1">
      <c r="A50" s="5" t="s">
        <v>197</v>
      </c>
      <c r="B50" s="5" t="s">
        <v>144</v>
      </c>
      <c r="C50" s="5" t="s">
        <v>145</v>
      </c>
      <c r="D50" s="5" t="s">
        <v>146</v>
      </c>
      <c r="E50" s="5">
        <v>2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3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2</v>
      </c>
      <c r="AD50" s="5">
        <v>0</v>
      </c>
      <c r="AE50" s="5">
        <v>2</v>
      </c>
      <c r="AF50" s="5">
        <v>0</v>
      </c>
      <c r="AG50" s="5">
        <v>0</v>
      </c>
      <c r="AH50" s="5">
        <v>0</v>
      </c>
      <c r="AI50" s="5">
        <v>0</v>
      </c>
      <c r="AJ50" s="2">
        <f t="shared" si="0"/>
        <v>2</v>
      </c>
      <c r="AK50" s="5">
        <v>1</v>
      </c>
      <c r="AL50" s="5">
        <v>5</v>
      </c>
      <c r="AM50" s="5">
        <v>0</v>
      </c>
      <c r="AN50" s="5">
        <v>4</v>
      </c>
      <c r="AO50" s="5">
        <v>0</v>
      </c>
      <c r="AP50" s="5">
        <v>0</v>
      </c>
      <c r="AQ50" s="5">
        <v>6</v>
      </c>
      <c r="AR50" s="5">
        <v>1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1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1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5">
        <v>0</v>
      </c>
      <c r="CN50" s="5">
        <v>0</v>
      </c>
      <c r="CO50" s="5">
        <v>0</v>
      </c>
    </row>
    <row r="51" spans="1:93" s="4" customFormat="1">
      <c r="A51" s="2" t="s">
        <v>198</v>
      </c>
      <c r="B51" s="2" t="s">
        <v>144</v>
      </c>
      <c r="C51" s="2" t="s">
        <v>145</v>
      </c>
      <c r="D51" s="2" t="s">
        <v>140</v>
      </c>
      <c r="E51" s="2">
        <v>2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2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1</v>
      </c>
      <c r="AF51" s="2">
        <v>0</v>
      </c>
      <c r="AG51" s="2">
        <v>0</v>
      </c>
      <c r="AH51" s="2">
        <v>0</v>
      </c>
      <c r="AI51" s="2">
        <v>0</v>
      </c>
      <c r="AJ51" s="2">
        <f t="shared" si="0"/>
        <v>2</v>
      </c>
      <c r="AK51" s="2">
        <v>1</v>
      </c>
      <c r="AL51" s="2">
        <v>3</v>
      </c>
      <c r="AM51" s="2">
        <v>0</v>
      </c>
      <c r="AN51" s="2">
        <v>1</v>
      </c>
      <c r="AO51" s="2">
        <v>0</v>
      </c>
      <c r="AP51" s="2">
        <v>0</v>
      </c>
      <c r="AQ51" s="2">
        <v>2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2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1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2</v>
      </c>
      <c r="CG51" s="2">
        <v>1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</row>
    <row r="52" spans="1:93" s="4" customFormat="1">
      <c r="A52" s="2" t="s">
        <v>199</v>
      </c>
      <c r="B52" s="2" t="s">
        <v>144</v>
      </c>
      <c r="C52" s="2" t="s">
        <v>145</v>
      </c>
      <c r="D52" s="2" t="s">
        <v>140</v>
      </c>
      <c r="E52" s="2">
        <v>2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2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2</v>
      </c>
      <c r="AF52" s="2">
        <v>0</v>
      </c>
      <c r="AG52" s="2">
        <v>0</v>
      </c>
      <c r="AH52" s="2">
        <v>0</v>
      </c>
      <c r="AI52" s="2">
        <v>0</v>
      </c>
      <c r="AJ52" s="2">
        <f t="shared" si="0"/>
        <v>2</v>
      </c>
      <c r="AK52" s="2">
        <v>1.25</v>
      </c>
      <c r="AL52" s="2">
        <v>2</v>
      </c>
      <c r="AM52" s="2">
        <v>0</v>
      </c>
      <c r="AN52" s="2">
        <v>1</v>
      </c>
      <c r="AO52" s="2">
        <v>0</v>
      </c>
      <c r="AP52" s="2">
        <v>0</v>
      </c>
      <c r="AQ52" s="2">
        <v>1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2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</row>
    <row r="53" spans="1:93" s="4" customFormat="1">
      <c r="A53" s="2" t="s">
        <v>200</v>
      </c>
      <c r="B53" s="2" t="s">
        <v>144</v>
      </c>
      <c r="C53" s="2" t="s">
        <v>145</v>
      </c>
      <c r="D53" s="2" t="s">
        <v>140</v>
      </c>
      <c r="E53" s="2">
        <v>2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1</v>
      </c>
      <c r="M53" s="2">
        <v>1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1</v>
      </c>
      <c r="AD53" s="2">
        <v>0</v>
      </c>
      <c r="AE53" s="2">
        <v>1</v>
      </c>
      <c r="AF53" s="2">
        <v>0</v>
      </c>
      <c r="AG53" s="2">
        <v>0</v>
      </c>
      <c r="AH53" s="2">
        <v>0</v>
      </c>
      <c r="AI53" s="2">
        <v>0</v>
      </c>
      <c r="AJ53" s="2">
        <f t="shared" si="0"/>
        <v>3</v>
      </c>
      <c r="AK53" s="2">
        <v>1</v>
      </c>
      <c r="AL53" s="2">
        <v>0</v>
      </c>
      <c r="AM53" s="2">
        <v>0</v>
      </c>
      <c r="AN53" s="2">
        <v>5</v>
      </c>
      <c r="AO53" s="2">
        <v>0</v>
      </c>
      <c r="AP53" s="2">
        <v>5</v>
      </c>
      <c r="AQ53" s="2">
        <v>3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1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</row>
    <row r="54" spans="1:93" s="6" customFormat="1">
      <c r="A54" s="5" t="s">
        <v>201</v>
      </c>
      <c r="B54" s="5" t="s">
        <v>163</v>
      </c>
      <c r="C54" s="5" t="s">
        <v>164</v>
      </c>
      <c r="D54" s="5" t="s">
        <v>146</v>
      </c>
      <c r="E54" s="5">
        <v>2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3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8</v>
      </c>
      <c r="AD54" s="5">
        <v>0</v>
      </c>
      <c r="AE54" s="5">
        <v>0</v>
      </c>
      <c r="AF54" s="5">
        <v>0</v>
      </c>
      <c r="AG54" s="5">
        <v>0</v>
      </c>
      <c r="AH54" s="5">
        <v>2</v>
      </c>
      <c r="AI54" s="5">
        <v>0</v>
      </c>
      <c r="AJ54" s="2">
        <f t="shared" si="0"/>
        <v>0</v>
      </c>
      <c r="AK54" s="5">
        <v>0</v>
      </c>
      <c r="AL54" s="5">
        <v>4</v>
      </c>
      <c r="AM54" s="5">
        <v>0</v>
      </c>
      <c r="AN54" s="5">
        <v>4</v>
      </c>
      <c r="AO54" s="5">
        <v>0</v>
      </c>
      <c r="AP54" s="5">
        <v>0</v>
      </c>
      <c r="AQ54" s="5">
        <v>2</v>
      </c>
      <c r="AR54" s="5">
        <v>0</v>
      </c>
      <c r="AS54" s="5">
        <v>1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2</v>
      </c>
      <c r="BX54" s="5">
        <v>0</v>
      </c>
      <c r="BY54" s="5">
        <v>0</v>
      </c>
      <c r="BZ54" s="5">
        <v>0</v>
      </c>
      <c r="CA54" s="5">
        <v>0</v>
      </c>
      <c r="CB54" s="5">
        <v>0</v>
      </c>
      <c r="CC54" s="5">
        <v>0</v>
      </c>
      <c r="CD54" s="5">
        <v>0</v>
      </c>
      <c r="CE54" s="5">
        <v>0</v>
      </c>
      <c r="CF54" s="5">
        <v>0</v>
      </c>
      <c r="CG54" s="5">
        <v>0</v>
      </c>
      <c r="CH54" s="5">
        <v>0</v>
      </c>
      <c r="CI54" s="5">
        <v>0</v>
      </c>
      <c r="CJ54" s="5">
        <v>0</v>
      </c>
      <c r="CK54" s="5">
        <v>0</v>
      </c>
      <c r="CL54" s="5">
        <v>0</v>
      </c>
      <c r="CM54" s="5">
        <v>0</v>
      </c>
      <c r="CN54" s="5">
        <v>0</v>
      </c>
      <c r="CO54" s="5">
        <v>0</v>
      </c>
    </row>
    <row r="55" spans="1:93" s="6" customFormat="1">
      <c r="A55" s="5" t="s">
        <v>202</v>
      </c>
      <c r="B55" s="5" t="s">
        <v>163</v>
      </c>
      <c r="C55" s="5" t="s">
        <v>164</v>
      </c>
      <c r="D55" s="5" t="s">
        <v>146</v>
      </c>
      <c r="E55" s="5">
        <v>2</v>
      </c>
      <c r="F55" s="5">
        <v>0</v>
      </c>
      <c r="G55" s="5">
        <v>0</v>
      </c>
      <c r="H55" s="5">
        <v>1</v>
      </c>
      <c r="I55" s="5">
        <v>0</v>
      </c>
      <c r="J55" s="5">
        <v>0</v>
      </c>
      <c r="K55" s="5">
        <v>0</v>
      </c>
      <c r="L55" s="5">
        <v>3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1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2">
        <f t="shared" si="0"/>
        <v>0</v>
      </c>
      <c r="AK55" s="5">
        <v>6</v>
      </c>
      <c r="AL55" s="5">
        <v>2</v>
      </c>
      <c r="AM55" s="5">
        <v>0</v>
      </c>
      <c r="AN55" s="5">
        <v>1</v>
      </c>
      <c r="AO55" s="5">
        <v>0</v>
      </c>
      <c r="AP55" s="5">
        <v>0</v>
      </c>
      <c r="AQ55" s="5">
        <v>1</v>
      </c>
      <c r="AR55" s="5">
        <v>1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4</v>
      </c>
      <c r="BX55" s="5">
        <v>2</v>
      </c>
      <c r="BY55" s="5">
        <v>0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</row>
    <row r="56" spans="1:93" s="6" customFormat="1">
      <c r="A56" s="5" t="s">
        <v>203</v>
      </c>
      <c r="B56" s="5" t="s">
        <v>163</v>
      </c>
      <c r="C56" s="5" t="s">
        <v>164</v>
      </c>
      <c r="D56" s="5" t="s">
        <v>146</v>
      </c>
      <c r="E56" s="5">
        <v>2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3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8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2">
        <f t="shared" si="0"/>
        <v>0</v>
      </c>
      <c r="AK56" s="5">
        <v>0.5</v>
      </c>
      <c r="AL56" s="5">
        <v>0</v>
      </c>
      <c r="AM56" s="5">
        <v>0</v>
      </c>
      <c r="AN56" s="5">
        <v>0</v>
      </c>
      <c r="AO56" s="5">
        <v>0</v>
      </c>
      <c r="AP56" s="5">
        <v>1</v>
      </c>
      <c r="AQ56" s="5">
        <v>3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3</v>
      </c>
      <c r="BX56" s="5">
        <v>0</v>
      </c>
      <c r="BY56" s="5">
        <v>0</v>
      </c>
      <c r="BZ56" s="5">
        <v>0</v>
      </c>
      <c r="CA56" s="5">
        <v>0</v>
      </c>
      <c r="CB56" s="5">
        <v>0</v>
      </c>
      <c r="CC56" s="5">
        <v>0</v>
      </c>
      <c r="CD56" s="5">
        <v>0</v>
      </c>
      <c r="CE56" s="5">
        <v>0</v>
      </c>
      <c r="CF56" s="5">
        <v>0</v>
      </c>
      <c r="CG56" s="5">
        <v>0</v>
      </c>
      <c r="CH56" s="5">
        <v>0</v>
      </c>
      <c r="CI56" s="5">
        <v>0</v>
      </c>
      <c r="CJ56" s="5">
        <v>0</v>
      </c>
      <c r="CK56" s="5">
        <v>0</v>
      </c>
      <c r="CL56" s="5">
        <v>0</v>
      </c>
      <c r="CM56" s="5">
        <v>1</v>
      </c>
      <c r="CN56" s="5">
        <v>0</v>
      </c>
      <c r="CO56" s="5">
        <v>1</v>
      </c>
    </row>
    <row r="57" spans="1:93" s="4" customFormat="1">
      <c r="A57" s="2" t="s">
        <v>204</v>
      </c>
      <c r="B57" s="2" t="s">
        <v>163</v>
      </c>
      <c r="C57" s="2" t="s">
        <v>164</v>
      </c>
      <c r="D57" s="2" t="s">
        <v>140</v>
      </c>
      <c r="E57" s="2">
        <v>2</v>
      </c>
      <c r="F57" s="2">
        <v>3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4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f t="shared" si="0"/>
        <v>0</v>
      </c>
      <c r="AK57" s="2">
        <v>0.5</v>
      </c>
      <c r="AL57" s="2">
        <v>3</v>
      </c>
      <c r="AM57" s="2">
        <v>0</v>
      </c>
      <c r="AN57" s="2">
        <v>2</v>
      </c>
      <c r="AO57" s="2">
        <v>0</v>
      </c>
      <c r="AP57" s="2">
        <v>0</v>
      </c>
      <c r="AQ57" s="2">
        <v>3</v>
      </c>
      <c r="AR57" s="2">
        <v>0</v>
      </c>
      <c r="AS57" s="2">
        <v>3</v>
      </c>
      <c r="AT57" s="2">
        <v>1</v>
      </c>
      <c r="AU57" s="2">
        <v>0</v>
      </c>
      <c r="AV57" s="2">
        <v>0</v>
      </c>
      <c r="AW57" s="2">
        <v>0</v>
      </c>
      <c r="AX57" s="2">
        <v>0</v>
      </c>
      <c r="AY57" s="2">
        <v>2</v>
      </c>
      <c r="AZ57" s="2">
        <v>1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1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2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1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</row>
    <row r="58" spans="1:93" s="4" customFormat="1">
      <c r="A58" s="2" t="s">
        <v>205</v>
      </c>
      <c r="B58" s="2" t="s">
        <v>163</v>
      </c>
      <c r="C58" s="2" t="s">
        <v>164</v>
      </c>
      <c r="D58" s="2" t="s">
        <v>140</v>
      </c>
      <c r="E58" s="2">
        <v>2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2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f t="shared" si="0"/>
        <v>0</v>
      </c>
      <c r="AK58" s="2">
        <v>3</v>
      </c>
      <c r="AL58" s="2">
        <v>4</v>
      </c>
      <c r="AM58" s="2">
        <v>0</v>
      </c>
      <c r="AN58" s="2">
        <v>2</v>
      </c>
      <c r="AO58" s="2">
        <v>0</v>
      </c>
      <c r="AP58" s="2">
        <v>0</v>
      </c>
      <c r="AQ58" s="2">
        <v>2</v>
      </c>
      <c r="AR58" s="2">
        <v>0</v>
      </c>
      <c r="AS58" s="2">
        <v>0</v>
      </c>
      <c r="AT58" s="2">
        <v>0</v>
      </c>
      <c r="AU58" s="2">
        <v>1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</row>
    <row r="59" spans="1:93" s="4" customFormat="1">
      <c r="A59" s="2" t="s">
        <v>206</v>
      </c>
      <c r="B59" s="2" t="s">
        <v>163</v>
      </c>
      <c r="C59" s="2" t="s">
        <v>164</v>
      </c>
      <c r="D59" s="2" t="s">
        <v>140</v>
      </c>
      <c r="E59" s="2">
        <v>2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2</v>
      </c>
      <c r="M59" s="2">
        <v>0</v>
      </c>
      <c r="N59" s="2">
        <v>1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2</v>
      </c>
      <c r="AE59" s="2">
        <v>4</v>
      </c>
      <c r="AF59" s="2">
        <v>0</v>
      </c>
      <c r="AG59" s="2">
        <v>0</v>
      </c>
      <c r="AH59" s="2">
        <v>0</v>
      </c>
      <c r="AI59" s="2">
        <v>0</v>
      </c>
      <c r="AJ59" s="2">
        <f t="shared" si="0"/>
        <v>6</v>
      </c>
      <c r="AK59" s="2">
        <v>1</v>
      </c>
      <c r="AL59" s="2">
        <v>5</v>
      </c>
      <c r="AM59" s="2">
        <v>0</v>
      </c>
      <c r="AN59" s="2">
        <v>2</v>
      </c>
      <c r="AO59" s="2">
        <v>0</v>
      </c>
      <c r="AP59" s="2">
        <v>0</v>
      </c>
      <c r="AQ59" s="2">
        <v>5</v>
      </c>
      <c r="AR59" s="2">
        <v>0</v>
      </c>
      <c r="AS59" s="2">
        <v>1</v>
      </c>
      <c r="AT59" s="2">
        <v>1</v>
      </c>
      <c r="AU59" s="2">
        <v>1</v>
      </c>
      <c r="AV59" s="2">
        <v>0</v>
      </c>
      <c r="AW59" s="2">
        <v>0</v>
      </c>
      <c r="AX59" s="2">
        <v>0</v>
      </c>
      <c r="AY59" s="2">
        <v>1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</row>
    <row r="60" spans="1:93" s="6" customFormat="1">
      <c r="A60" s="5" t="s">
        <v>207</v>
      </c>
      <c r="B60" s="5" t="s">
        <v>144</v>
      </c>
      <c r="C60" s="5" t="s">
        <v>145</v>
      </c>
      <c r="D60" s="5" t="s">
        <v>146</v>
      </c>
      <c r="E60" s="5">
        <v>3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2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1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1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2">
        <f t="shared" si="0"/>
        <v>0</v>
      </c>
      <c r="AK60" s="5">
        <v>2.5</v>
      </c>
      <c r="AL60" s="5">
        <v>7</v>
      </c>
      <c r="AM60" s="5">
        <v>0</v>
      </c>
      <c r="AN60" s="5">
        <v>1</v>
      </c>
      <c r="AO60" s="5">
        <v>0</v>
      </c>
      <c r="AP60" s="5">
        <v>0</v>
      </c>
      <c r="AQ60" s="5">
        <v>1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0</v>
      </c>
      <c r="BW60" s="5">
        <v>2</v>
      </c>
      <c r="BX60" s="5">
        <v>1</v>
      </c>
      <c r="BY60" s="5">
        <v>0</v>
      </c>
      <c r="BZ60" s="5">
        <v>0</v>
      </c>
      <c r="CA60" s="5">
        <v>0</v>
      </c>
      <c r="CB60" s="5">
        <v>0</v>
      </c>
      <c r="CC60" s="5">
        <v>0</v>
      </c>
      <c r="CD60" s="5">
        <v>0</v>
      </c>
      <c r="CE60" s="5">
        <v>0</v>
      </c>
      <c r="CF60" s="5">
        <v>1</v>
      </c>
      <c r="CG60" s="5">
        <v>0</v>
      </c>
      <c r="CH60" s="5">
        <v>0</v>
      </c>
      <c r="CI60" s="5">
        <v>0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</row>
    <row r="61" spans="1:93" s="6" customFormat="1">
      <c r="A61" s="5" t="s">
        <v>208</v>
      </c>
      <c r="B61" s="5" t="s">
        <v>144</v>
      </c>
      <c r="C61" s="5" t="s">
        <v>145</v>
      </c>
      <c r="D61" s="5" t="s">
        <v>146</v>
      </c>
      <c r="E61" s="5">
        <v>3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3</v>
      </c>
      <c r="M61" s="5">
        <v>1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1</v>
      </c>
      <c r="AF61" s="5">
        <v>0</v>
      </c>
      <c r="AG61" s="5">
        <v>0</v>
      </c>
      <c r="AH61" s="5">
        <v>0</v>
      </c>
      <c r="AI61" s="5">
        <v>0</v>
      </c>
      <c r="AJ61" s="2">
        <f t="shared" si="0"/>
        <v>4</v>
      </c>
      <c r="AK61" s="5">
        <v>0.25</v>
      </c>
      <c r="AL61" s="5">
        <v>23</v>
      </c>
      <c r="AM61" s="5">
        <v>1</v>
      </c>
      <c r="AN61" s="5">
        <v>0</v>
      </c>
      <c r="AO61" s="5">
        <v>0</v>
      </c>
      <c r="AP61" s="5">
        <v>0</v>
      </c>
      <c r="AQ61" s="5">
        <v>5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 s="5">
        <v>0</v>
      </c>
      <c r="CD61" s="5">
        <v>0</v>
      </c>
      <c r="CE61" s="5">
        <v>0</v>
      </c>
      <c r="CF61" s="5">
        <v>0</v>
      </c>
      <c r="CG61" s="5">
        <v>2</v>
      </c>
      <c r="CH61" s="5">
        <v>0</v>
      </c>
      <c r="CI61" s="5">
        <v>0</v>
      </c>
      <c r="CJ61" s="5">
        <v>0</v>
      </c>
      <c r="CK61" s="5">
        <v>0</v>
      </c>
      <c r="CL61" s="5">
        <v>0</v>
      </c>
      <c r="CM61" s="5">
        <v>0</v>
      </c>
      <c r="CN61" s="5">
        <v>0</v>
      </c>
      <c r="CO61" s="5">
        <v>0</v>
      </c>
    </row>
    <row r="62" spans="1:93" s="6" customFormat="1">
      <c r="A62" s="5" t="s">
        <v>209</v>
      </c>
      <c r="B62" s="5" t="s">
        <v>144</v>
      </c>
      <c r="C62" s="5" t="s">
        <v>145</v>
      </c>
      <c r="D62" s="5" t="s">
        <v>146</v>
      </c>
      <c r="E62" s="5">
        <v>3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1</v>
      </c>
      <c r="M62" s="5">
        <v>1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1</v>
      </c>
      <c r="AF62" s="5">
        <v>0</v>
      </c>
      <c r="AG62" s="5">
        <v>0</v>
      </c>
      <c r="AH62" s="5">
        <v>0</v>
      </c>
      <c r="AI62" s="5">
        <v>0</v>
      </c>
      <c r="AJ62" s="2">
        <f t="shared" si="0"/>
        <v>2</v>
      </c>
      <c r="AK62" s="5">
        <v>3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1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1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1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5">
        <v>0</v>
      </c>
      <c r="CN62" s="5">
        <v>0</v>
      </c>
      <c r="CO62" s="5">
        <v>0</v>
      </c>
    </row>
    <row r="63" spans="1:93" s="4" customFormat="1">
      <c r="A63" s="2" t="s">
        <v>210</v>
      </c>
      <c r="B63" s="2" t="s">
        <v>144</v>
      </c>
      <c r="C63" s="2" t="s">
        <v>145</v>
      </c>
      <c r="D63" s="2" t="s">
        <v>140</v>
      </c>
      <c r="E63" s="2">
        <v>3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1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1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f t="shared" si="0"/>
        <v>0</v>
      </c>
      <c r="AK63" s="2">
        <v>1</v>
      </c>
      <c r="AL63" s="2">
        <v>10</v>
      </c>
      <c r="AM63" s="2">
        <v>1</v>
      </c>
      <c r="AN63" s="2">
        <v>0</v>
      </c>
      <c r="AO63" s="2">
        <v>0</v>
      </c>
      <c r="AP63" s="2">
        <v>0</v>
      </c>
      <c r="AQ63" s="2">
        <v>3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1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1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</row>
    <row r="64" spans="1:93" s="4" customFormat="1">
      <c r="A64" s="2" t="s">
        <v>211</v>
      </c>
      <c r="B64" s="2" t="s">
        <v>144</v>
      </c>
      <c r="C64" s="2" t="s">
        <v>145</v>
      </c>
      <c r="D64" s="2" t="s">
        <v>140</v>
      </c>
      <c r="E64" s="2">
        <v>3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1</v>
      </c>
      <c r="M64" s="2">
        <v>1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5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f t="shared" si="0"/>
        <v>1</v>
      </c>
      <c r="AK64" s="2">
        <v>2</v>
      </c>
      <c r="AL64" s="2">
        <v>7</v>
      </c>
      <c r="AM64" s="2">
        <v>0</v>
      </c>
      <c r="AN64" s="2">
        <v>1</v>
      </c>
      <c r="AO64" s="2">
        <v>0</v>
      </c>
      <c r="AP64" s="2">
        <v>0</v>
      </c>
      <c r="AQ64" s="2">
        <v>5</v>
      </c>
      <c r="AR64" s="2">
        <v>0</v>
      </c>
      <c r="AS64" s="2">
        <v>1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2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1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1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</row>
    <row r="65" spans="1:93" s="4" customFormat="1">
      <c r="A65" s="2" t="s">
        <v>212</v>
      </c>
      <c r="B65" s="2" t="s">
        <v>144</v>
      </c>
      <c r="C65" s="2" t="s">
        <v>145</v>
      </c>
      <c r="D65" s="2" t="s">
        <v>140</v>
      </c>
      <c r="E65" s="2">
        <v>3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4</v>
      </c>
      <c r="M65" s="2">
        <v>1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1</v>
      </c>
      <c r="AD65" s="2">
        <v>0</v>
      </c>
      <c r="AE65" s="2">
        <v>3</v>
      </c>
      <c r="AF65" s="2">
        <v>0</v>
      </c>
      <c r="AG65" s="2">
        <v>0</v>
      </c>
      <c r="AH65" s="2">
        <v>0</v>
      </c>
      <c r="AI65" s="2">
        <v>0</v>
      </c>
      <c r="AJ65" s="2">
        <f t="shared" si="0"/>
        <v>4</v>
      </c>
      <c r="AK65" s="2">
        <v>0</v>
      </c>
      <c r="AL65" s="2">
        <v>10</v>
      </c>
      <c r="AM65" s="2">
        <v>0</v>
      </c>
      <c r="AN65" s="2">
        <v>2</v>
      </c>
      <c r="AO65" s="2">
        <v>0</v>
      </c>
      <c r="AP65" s="2">
        <v>0</v>
      </c>
      <c r="AQ65" s="2">
        <v>2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1</v>
      </c>
      <c r="AY65" s="2">
        <v>0</v>
      </c>
      <c r="AZ65" s="2">
        <v>0</v>
      </c>
      <c r="BA65" s="2">
        <v>0</v>
      </c>
      <c r="BB65" s="2">
        <v>0</v>
      </c>
      <c r="BC65" s="2">
        <v>1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1</v>
      </c>
      <c r="BL65" s="2">
        <v>0</v>
      </c>
      <c r="BM65" s="2">
        <v>1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2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1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</row>
    <row r="66" spans="1:93" s="6" customFormat="1">
      <c r="A66" s="5" t="s">
        <v>213</v>
      </c>
      <c r="B66" s="5" t="s">
        <v>163</v>
      </c>
      <c r="C66" s="5" t="s">
        <v>164</v>
      </c>
      <c r="D66" s="5" t="s">
        <v>146</v>
      </c>
      <c r="E66" s="5">
        <v>3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5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1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2">
        <f t="shared" si="0"/>
        <v>0</v>
      </c>
      <c r="AK66" s="5">
        <v>2</v>
      </c>
      <c r="AL66" s="5">
        <v>0</v>
      </c>
      <c r="AM66" s="5">
        <v>0</v>
      </c>
      <c r="AN66" s="5">
        <v>1</v>
      </c>
      <c r="AO66" s="5">
        <v>0</v>
      </c>
      <c r="AP66" s="5">
        <v>0</v>
      </c>
      <c r="AQ66" s="5">
        <v>2</v>
      </c>
      <c r="AR66" s="5">
        <v>0</v>
      </c>
      <c r="AS66" s="5">
        <v>0</v>
      </c>
      <c r="AT66" s="5">
        <v>1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1</v>
      </c>
      <c r="BU66" s="5">
        <v>0</v>
      </c>
      <c r="BV66" s="5">
        <v>0</v>
      </c>
      <c r="BW66" s="5">
        <v>1</v>
      </c>
      <c r="BX66" s="5">
        <v>0</v>
      </c>
      <c r="BY66" s="5">
        <v>0</v>
      </c>
      <c r="BZ66" s="5">
        <v>0</v>
      </c>
      <c r="CA66" s="5">
        <v>0</v>
      </c>
      <c r="CB66" s="5">
        <v>0</v>
      </c>
      <c r="CC66" s="5">
        <v>0</v>
      </c>
      <c r="CD66" s="5">
        <v>0</v>
      </c>
      <c r="CE66" s="5">
        <v>0</v>
      </c>
      <c r="CF66" s="5">
        <v>0</v>
      </c>
      <c r="CG66" s="5">
        <v>0</v>
      </c>
      <c r="CH66" s="5">
        <v>0</v>
      </c>
      <c r="CI66" s="5">
        <v>0</v>
      </c>
      <c r="CJ66" s="5">
        <v>0</v>
      </c>
      <c r="CK66" s="5">
        <v>0</v>
      </c>
      <c r="CL66" s="5">
        <v>1</v>
      </c>
      <c r="CM66" s="5">
        <v>1</v>
      </c>
      <c r="CN66" s="5">
        <v>0</v>
      </c>
      <c r="CO66" s="5">
        <v>0</v>
      </c>
    </row>
    <row r="67" spans="1:93" s="6" customFormat="1">
      <c r="A67" s="5" t="s">
        <v>214</v>
      </c>
      <c r="B67" s="5" t="s">
        <v>163</v>
      </c>
      <c r="C67" s="5" t="s">
        <v>164</v>
      </c>
      <c r="D67" s="5" t="s">
        <v>146</v>
      </c>
      <c r="E67" s="5">
        <v>3</v>
      </c>
      <c r="F67" s="5">
        <v>0</v>
      </c>
      <c r="G67" s="5">
        <v>0</v>
      </c>
      <c r="H67" s="5">
        <v>0</v>
      </c>
      <c r="I67" s="5">
        <v>1</v>
      </c>
      <c r="J67" s="5">
        <v>0</v>
      </c>
      <c r="K67" s="5">
        <v>0</v>
      </c>
      <c r="L67" s="5">
        <v>3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2</v>
      </c>
      <c r="AD67" s="5">
        <v>0</v>
      </c>
      <c r="AE67" s="5">
        <v>2</v>
      </c>
      <c r="AF67" s="5">
        <v>0</v>
      </c>
      <c r="AG67" s="5">
        <v>0</v>
      </c>
      <c r="AH67" s="5">
        <v>0</v>
      </c>
      <c r="AI67" s="5">
        <v>0</v>
      </c>
      <c r="AJ67" s="2">
        <f t="shared" si="0"/>
        <v>2</v>
      </c>
      <c r="AK67" s="5">
        <v>1</v>
      </c>
      <c r="AL67" s="5">
        <v>2</v>
      </c>
      <c r="AM67" s="5">
        <v>0</v>
      </c>
      <c r="AN67" s="5">
        <v>0</v>
      </c>
      <c r="AO67" s="5">
        <v>0</v>
      </c>
      <c r="AP67" s="5">
        <v>0</v>
      </c>
      <c r="AQ67" s="5">
        <v>2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3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0</v>
      </c>
      <c r="CF67" s="5">
        <v>1</v>
      </c>
      <c r="CG67" s="5">
        <v>0</v>
      </c>
      <c r="CH67" s="5">
        <v>0</v>
      </c>
      <c r="CI67" s="5">
        <v>0</v>
      </c>
      <c r="CJ67" s="5">
        <v>0</v>
      </c>
      <c r="CK67" s="5">
        <v>0</v>
      </c>
      <c r="CL67" s="5">
        <v>1</v>
      </c>
      <c r="CM67" s="5">
        <v>0</v>
      </c>
      <c r="CN67" s="5">
        <v>0</v>
      </c>
      <c r="CO67" s="5">
        <v>0</v>
      </c>
    </row>
    <row r="68" spans="1:93" s="6" customFormat="1">
      <c r="A68" s="5" t="s">
        <v>215</v>
      </c>
      <c r="B68" s="5" t="s">
        <v>163</v>
      </c>
      <c r="C68" s="5" t="s">
        <v>164</v>
      </c>
      <c r="D68" s="5" t="s">
        <v>146</v>
      </c>
      <c r="E68" s="5">
        <v>3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3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2">
        <f t="shared" ref="AJ68:AJ88" si="1">AE68+AD68+Y68+M68+CG68</f>
        <v>1</v>
      </c>
      <c r="AK68" s="5">
        <v>1.5</v>
      </c>
      <c r="AL68" s="5">
        <v>4</v>
      </c>
      <c r="AM68" s="5">
        <v>0</v>
      </c>
      <c r="AN68" s="5">
        <v>0</v>
      </c>
      <c r="AO68" s="5">
        <v>0</v>
      </c>
      <c r="AP68" s="5">
        <v>0</v>
      </c>
      <c r="AQ68" s="5">
        <v>3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0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  <c r="BV68" s="5">
        <v>0</v>
      </c>
      <c r="BW68" s="5">
        <v>3</v>
      </c>
      <c r="BX68" s="5">
        <v>0</v>
      </c>
      <c r="BY68" s="5">
        <v>0</v>
      </c>
      <c r="BZ68" s="5">
        <v>0</v>
      </c>
      <c r="CA68" s="5">
        <v>0</v>
      </c>
      <c r="CB68" s="5">
        <v>0</v>
      </c>
      <c r="CC68" s="5">
        <v>0</v>
      </c>
      <c r="CD68" s="5">
        <v>0</v>
      </c>
      <c r="CE68" s="5">
        <v>0</v>
      </c>
      <c r="CF68" s="5">
        <v>0</v>
      </c>
      <c r="CG68" s="5">
        <v>1</v>
      </c>
      <c r="CH68" s="5">
        <v>0</v>
      </c>
      <c r="CI68" s="5">
        <v>0</v>
      </c>
      <c r="CJ68" s="5">
        <v>0</v>
      </c>
      <c r="CK68" s="5">
        <v>0</v>
      </c>
      <c r="CL68" s="5">
        <v>0</v>
      </c>
      <c r="CM68" s="5">
        <v>0</v>
      </c>
      <c r="CN68" s="5">
        <v>0</v>
      </c>
      <c r="CO68" s="5">
        <v>0</v>
      </c>
    </row>
    <row r="69" spans="1:93" s="4" customFormat="1">
      <c r="A69" s="2" t="s">
        <v>216</v>
      </c>
      <c r="B69" s="2" t="s">
        <v>163</v>
      </c>
      <c r="C69" s="2" t="s">
        <v>164</v>
      </c>
      <c r="D69" s="2" t="s">
        <v>140</v>
      </c>
      <c r="E69" s="2">
        <v>3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1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1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7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f t="shared" si="1"/>
        <v>7</v>
      </c>
      <c r="AK69" s="2">
        <v>0</v>
      </c>
      <c r="AL69" s="2">
        <v>14</v>
      </c>
      <c r="AM69" s="2">
        <v>0</v>
      </c>
      <c r="AN69" s="2">
        <v>1</v>
      </c>
      <c r="AO69" s="2">
        <v>0</v>
      </c>
      <c r="AP69" s="2">
        <v>0</v>
      </c>
      <c r="AQ69" s="2">
        <v>3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1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1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</row>
    <row r="70" spans="1:93" s="4" customFormat="1">
      <c r="A70" s="2" t="s">
        <v>217</v>
      </c>
      <c r="B70" s="2" t="s">
        <v>163</v>
      </c>
      <c r="C70" s="2" t="s">
        <v>164</v>
      </c>
      <c r="D70" s="2" t="s">
        <v>140</v>
      </c>
      <c r="E70" s="2">
        <v>3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2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1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1</v>
      </c>
      <c r="AE70" s="2">
        <v>2</v>
      </c>
      <c r="AF70" s="2">
        <v>0</v>
      </c>
      <c r="AG70" s="2">
        <v>0</v>
      </c>
      <c r="AH70" s="2">
        <v>0</v>
      </c>
      <c r="AI70" s="2">
        <v>0</v>
      </c>
      <c r="AJ70" s="2">
        <f t="shared" si="1"/>
        <v>3</v>
      </c>
      <c r="AK70" s="2">
        <v>0</v>
      </c>
      <c r="AL70" s="2">
        <v>11</v>
      </c>
      <c r="AM70" s="2">
        <v>0</v>
      </c>
      <c r="AN70" s="2">
        <v>1</v>
      </c>
      <c r="AO70" s="2">
        <v>0</v>
      </c>
      <c r="AP70" s="2">
        <v>0</v>
      </c>
      <c r="AQ70" s="2">
        <v>4</v>
      </c>
      <c r="AR70" s="2">
        <v>0</v>
      </c>
      <c r="AS70" s="2">
        <v>1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3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</row>
    <row r="71" spans="1:93" s="6" customFormat="1">
      <c r="A71" s="5" t="s">
        <v>218</v>
      </c>
      <c r="B71" s="5" t="s">
        <v>138</v>
      </c>
      <c r="C71" s="5" t="s">
        <v>139</v>
      </c>
      <c r="D71" s="5" t="s">
        <v>146</v>
      </c>
      <c r="E71" s="5">
        <v>3</v>
      </c>
      <c r="F71" s="5">
        <v>0</v>
      </c>
      <c r="G71" s="5">
        <v>0</v>
      </c>
      <c r="H71" s="5">
        <v>1</v>
      </c>
      <c r="I71" s="5">
        <v>0</v>
      </c>
      <c r="J71" s="5">
        <v>0</v>
      </c>
      <c r="K71" s="5">
        <v>0</v>
      </c>
      <c r="L71" s="5">
        <v>6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3</v>
      </c>
      <c r="AD71" s="5">
        <v>0</v>
      </c>
      <c r="AE71" s="5">
        <v>0</v>
      </c>
      <c r="AF71" s="5">
        <v>0</v>
      </c>
      <c r="AG71" s="5">
        <v>0</v>
      </c>
      <c r="AH71" s="5">
        <v>1</v>
      </c>
      <c r="AI71" s="5">
        <v>0</v>
      </c>
      <c r="AJ71" s="2">
        <f t="shared" si="1"/>
        <v>0</v>
      </c>
      <c r="AK71" s="5">
        <v>6</v>
      </c>
      <c r="AL71" s="5">
        <v>1</v>
      </c>
      <c r="AM71" s="5">
        <v>0</v>
      </c>
      <c r="AN71" s="5">
        <v>0</v>
      </c>
      <c r="AO71" s="5">
        <v>0</v>
      </c>
      <c r="AP71" s="5">
        <v>0</v>
      </c>
      <c r="AQ71" s="5">
        <v>4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4</v>
      </c>
      <c r="BX71" s="5">
        <v>0</v>
      </c>
      <c r="BY71" s="5">
        <v>0</v>
      </c>
      <c r="BZ71" s="5">
        <v>0</v>
      </c>
      <c r="CA71" s="5">
        <v>0</v>
      </c>
      <c r="CB71" s="5">
        <v>0</v>
      </c>
      <c r="CC71" s="5">
        <v>0</v>
      </c>
      <c r="CD71" s="5">
        <v>0</v>
      </c>
      <c r="CE71" s="5">
        <v>0</v>
      </c>
      <c r="CF71" s="5">
        <v>0</v>
      </c>
      <c r="CG71" s="5">
        <v>0</v>
      </c>
      <c r="CH71" s="5">
        <v>0</v>
      </c>
      <c r="CI71" s="5">
        <v>0</v>
      </c>
      <c r="CJ71" s="5">
        <v>0</v>
      </c>
      <c r="CK71" s="5">
        <v>0</v>
      </c>
      <c r="CL71" s="5">
        <v>0</v>
      </c>
      <c r="CM71" s="5">
        <v>0</v>
      </c>
      <c r="CN71" s="5">
        <v>0</v>
      </c>
      <c r="CO71" s="5">
        <v>0</v>
      </c>
    </row>
    <row r="72" spans="1:93" s="6" customFormat="1">
      <c r="A72" s="5" t="s">
        <v>219</v>
      </c>
      <c r="B72" s="5" t="s">
        <v>138</v>
      </c>
      <c r="C72" s="5" t="s">
        <v>139</v>
      </c>
      <c r="D72" s="5" t="s">
        <v>146</v>
      </c>
      <c r="E72" s="5">
        <v>3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3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2</v>
      </c>
      <c r="AD72" s="5">
        <v>0</v>
      </c>
      <c r="AE72" s="5">
        <v>1</v>
      </c>
      <c r="AF72" s="5">
        <v>0</v>
      </c>
      <c r="AG72" s="5">
        <v>1</v>
      </c>
      <c r="AH72" s="5">
        <v>0</v>
      </c>
      <c r="AI72" s="5">
        <v>0</v>
      </c>
      <c r="AJ72" s="2">
        <f t="shared" si="1"/>
        <v>1</v>
      </c>
      <c r="AK72" s="5">
        <v>4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2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5">
        <v>0</v>
      </c>
      <c r="CB72" s="5">
        <v>0</v>
      </c>
      <c r="CC72" s="5">
        <v>0</v>
      </c>
      <c r="CD72" s="5">
        <v>1</v>
      </c>
      <c r="CE72" s="5">
        <v>0</v>
      </c>
      <c r="CF72" s="5">
        <v>0</v>
      </c>
      <c r="CG72" s="5">
        <v>0</v>
      </c>
      <c r="CH72" s="5">
        <v>0</v>
      </c>
      <c r="CI72" s="5">
        <v>0</v>
      </c>
      <c r="CJ72" s="5">
        <v>0</v>
      </c>
      <c r="CK72" s="5">
        <v>0</v>
      </c>
      <c r="CL72" s="5">
        <v>0</v>
      </c>
      <c r="CM72" s="5">
        <v>0</v>
      </c>
      <c r="CN72" s="5">
        <v>0</v>
      </c>
      <c r="CO72" s="5">
        <v>0</v>
      </c>
    </row>
    <row r="73" spans="1:93" s="6" customFormat="1">
      <c r="A73" s="5" t="s">
        <v>220</v>
      </c>
      <c r="B73" s="5" t="s">
        <v>138</v>
      </c>
      <c r="C73" s="5" t="s">
        <v>139</v>
      </c>
      <c r="D73" s="5" t="s">
        <v>146</v>
      </c>
      <c r="E73" s="5">
        <v>3</v>
      </c>
      <c r="F73" s="5">
        <v>2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4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2">
        <f t="shared" si="1"/>
        <v>0</v>
      </c>
      <c r="AK73" s="5">
        <v>3</v>
      </c>
      <c r="AL73" s="5">
        <v>10</v>
      </c>
      <c r="AM73" s="5">
        <v>0</v>
      </c>
      <c r="AN73" s="5">
        <v>0</v>
      </c>
      <c r="AO73" s="5">
        <v>0</v>
      </c>
      <c r="AP73" s="5">
        <v>0</v>
      </c>
      <c r="AQ73" s="5">
        <v>3</v>
      </c>
      <c r="AR73" s="5">
        <v>0</v>
      </c>
      <c r="AS73" s="5">
        <v>0</v>
      </c>
      <c r="AT73" s="5">
        <v>1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5">
        <v>0</v>
      </c>
      <c r="BH73" s="5">
        <v>0</v>
      </c>
      <c r="BI73" s="5">
        <v>0</v>
      </c>
      <c r="BJ73" s="5">
        <v>0</v>
      </c>
      <c r="BK73" s="5">
        <v>0</v>
      </c>
      <c r="BL73" s="5">
        <v>1</v>
      </c>
      <c r="BM73" s="5">
        <v>0</v>
      </c>
      <c r="BN73" s="5">
        <v>0</v>
      </c>
      <c r="BO73" s="5">
        <v>0</v>
      </c>
      <c r="BP73" s="5">
        <v>0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1</v>
      </c>
      <c r="BY73" s="5">
        <v>0</v>
      </c>
      <c r="BZ73" s="5">
        <v>0</v>
      </c>
      <c r="CA73" s="5">
        <v>0</v>
      </c>
      <c r="CB73" s="5">
        <v>0</v>
      </c>
      <c r="CC73" s="5">
        <v>0</v>
      </c>
      <c r="CD73" s="5">
        <v>0</v>
      </c>
      <c r="CE73" s="5">
        <v>0</v>
      </c>
      <c r="CF73" s="5">
        <v>0</v>
      </c>
      <c r="CG73" s="5">
        <v>0</v>
      </c>
      <c r="CH73" s="5">
        <v>0</v>
      </c>
      <c r="CI73" s="5">
        <v>0</v>
      </c>
      <c r="CJ73" s="5">
        <v>0</v>
      </c>
      <c r="CK73" s="5">
        <v>0</v>
      </c>
      <c r="CL73" s="5">
        <v>0</v>
      </c>
      <c r="CM73" s="5">
        <v>0</v>
      </c>
      <c r="CN73" s="5">
        <v>0</v>
      </c>
      <c r="CO73" s="5">
        <v>0</v>
      </c>
    </row>
    <row r="74" spans="1:93" s="4" customFormat="1">
      <c r="A74" s="2" t="s">
        <v>221</v>
      </c>
      <c r="B74" s="2" t="s">
        <v>138</v>
      </c>
      <c r="C74" s="2" t="s">
        <v>139</v>
      </c>
      <c r="D74" s="2" t="s">
        <v>140</v>
      </c>
      <c r="E74" s="2">
        <v>3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2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f t="shared" si="1"/>
        <v>2</v>
      </c>
      <c r="AK74" s="2">
        <v>0</v>
      </c>
      <c r="AL74" s="2">
        <v>24</v>
      </c>
      <c r="AM74" s="2">
        <v>2</v>
      </c>
      <c r="AN74" s="2">
        <v>2</v>
      </c>
      <c r="AO74" s="2">
        <v>0</v>
      </c>
      <c r="AP74" s="2">
        <v>0</v>
      </c>
      <c r="AQ74" s="2">
        <v>1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</row>
    <row r="75" spans="1:93" s="4" customFormat="1">
      <c r="A75" s="2" t="s">
        <v>222</v>
      </c>
      <c r="B75" s="2" t="s">
        <v>138</v>
      </c>
      <c r="C75" s="2" t="s">
        <v>139</v>
      </c>
      <c r="D75" s="2" t="s">
        <v>140</v>
      </c>
      <c r="E75" s="2">
        <v>3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1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1</v>
      </c>
      <c r="AF75" s="2">
        <v>0</v>
      </c>
      <c r="AG75" s="2">
        <v>0</v>
      </c>
      <c r="AH75" s="2">
        <v>0</v>
      </c>
      <c r="AI75" s="2">
        <v>0</v>
      </c>
      <c r="AJ75" s="2">
        <f t="shared" si="1"/>
        <v>1</v>
      </c>
      <c r="AK75" s="2">
        <v>0.25</v>
      </c>
      <c r="AL75" s="2">
        <v>3</v>
      </c>
      <c r="AM75" s="2">
        <v>0</v>
      </c>
      <c r="AN75" s="2">
        <v>2</v>
      </c>
      <c r="AO75" s="2">
        <v>0</v>
      </c>
      <c r="AP75" s="2">
        <v>0</v>
      </c>
      <c r="AQ75" s="2">
        <v>8</v>
      </c>
      <c r="AR75" s="2">
        <v>0</v>
      </c>
      <c r="AS75" s="2">
        <v>0</v>
      </c>
      <c r="AT75" s="2">
        <v>0</v>
      </c>
      <c r="AU75" s="2">
        <v>2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1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2">
        <v>0</v>
      </c>
      <c r="CM75" s="2">
        <v>0</v>
      </c>
      <c r="CN75" s="2">
        <v>0</v>
      </c>
      <c r="CO75" s="2">
        <v>0</v>
      </c>
    </row>
    <row r="76" spans="1:93" s="4" customFormat="1">
      <c r="A76" s="2" t="s">
        <v>223</v>
      </c>
      <c r="B76" s="2" t="s">
        <v>138</v>
      </c>
      <c r="C76" s="2" t="s">
        <v>139</v>
      </c>
      <c r="D76" s="2" t="s">
        <v>140</v>
      </c>
      <c r="E76" s="2">
        <v>3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1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1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1</v>
      </c>
      <c r="AF76" s="2">
        <v>0</v>
      </c>
      <c r="AG76" s="2">
        <v>0</v>
      </c>
      <c r="AH76" s="2">
        <v>0</v>
      </c>
      <c r="AI76" s="2">
        <v>0</v>
      </c>
      <c r="AJ76" s="2">
        <f t="shared" si="1"/>
        <v>1</v>
      </c>
      <c r="AK76" s="2">
        <v>2</v>
      </c>
      <c r="AL76" s="2">
        <v>3</v>
      </c>
      <c r="AM76" s="2">
        <v>0</v>
      </c>
      <c r="AN76" s="2">
        <v>2</v>
      </c>
      <c r="AO76" s="2">
        <v>0</v>
      </c>
      <c r="AP76" s="2">
        <v>0</v>
      </c>
      <c r="AQ76" s="2">
        <v>2</v>
      </c>
      <c r="AR76" s="2">
        <v>0</v>
      </c>
      <c r="AS76" s="2">
        <v>1</v>
      </c>
      <c r="AT76" s="2">
        <v>1</v>
      </c>
      <c r="AU76" s="2">
        <v>3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3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1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2">
        <v>0</v>
      </c>
      <c r="CM76" s="2">
        <v>0</v>
      </c>
      <c r="CN76" s="2">
        <v>0</v>
      </c>
      <c r="CO76" s="2">
        <v>0</v>
      </c>
    </row>
    <row r="77" spans="1:93" s="6" customFormat="1">
      <c r="A77" s="5" t="s">
        <v>224</v>
      </c>
      <c r="B77" s="5" t="s">
        <v>171</v>
      </c>
      <c r="C77" s="5" t="s">
        <v>145</v>
      </c>
      <c r="D77" s="5" t="s">
        <v>146</v>
      </c>
      <c r="E77" s="5">
        <v>3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3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1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2">
        <f t="shared" si="1"/>
        <v>0</v>
      </c>
      <c r="AK77" s="5">
        <v>0</v>
      </c>
      <c r="AL77" s="5">
        <v>7</v>
      </c>
      <c r="AM77" s="5">
        <v>0</v>
      </c>
      <c r="AN77" s="5">
        <v>0</v>
      </c>
      <c r="AO77" s="5">
        <v>0</v>
      </c>
      <c r="AP77" s="5">
        <v>0</v>
      </c>
      <c r="AQ77" s="5">
        <v>1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1</v>
      </c>
      <c r="BA77" s="5">
        <v>0</v>
      </c>
      <c r="BB77" s="5">
        <v>0</v>
      </c>
      <c r="BC77" s="5">
        <v>0</v>
      </c>
      <c r="BD77" s="5">
        <v>0</v>
      </c>
      <c r="BE77" s="5">
        <v>0</v>
      </c>
      <c r="BF77" s="5">
        <v>0</v>
      </c>
      <c r="BG77" s="5">
        <v>0</v>
      </c>
      <c r="BH77" s="5">
        <v>0</v>
      </c>
      <c r="BI77" s="5">
        <v>0</v>
      </c>
      <c r="BJ77" s="5">
        <v>0</v>
      </c>
      <c r="BK77" s="5">
        <v>0</v>
      </c>
      <c r="BL77" s="5">
        <v>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2</v>
      </c>
      <c r="BX77" s="5">
        <v>1</v>
      </c>
      <c r="BY77" s="5">
        <v>0</v>
      </c>
      <c r="BZ77" s="5">
        <v>0</v>
      </c>
      <c r="CA77" s="5">
        <v>0</v>
      </c>
      <c r="CB77" s="5">
        <v>0</v>
      </c>
      <c r="CC77" s="5">
        <v>0</v>
      </c>
      <c r="CD77" s="5">
        <v>34</v>
      </c>
      <c r="CE77" s="5">
        <v>0</v>
      </c>
      <c r="CF77" s="5">
        <v>0</v>
      </c>
      <c r="CG77" s="5">
        <v>0</v>
      </c>
      <c r="CH77" s="5">
        <v>0</v>
      </c>
      <c r="CI77" s="5">
        <v>0</v>
      </c>
      <c r="CJ77" s="5">
        <v>0</v>
      </c>
      <c r="CK77" s="5">
        <v>0</v>
      </c>
      <c r="CL77" s="5">
        <v>0</v>
      </c>
      <c r="CM77" s="5">
        <v>0</v>
      </c>
      <c r="CN77" s="5">
        <v>0</v>
      </c>
      <c r="CO77" s="5">
        <v>0</v>
      </c>
    </row>
    <row r="78" spans="1:93" s="6" customFormat="1">
      <c r="A78" s="5" t="s">
        <v>225</v>
      </c>
      <c r="B78" s="5" t="s">
        <v>171</v>
      </c>
      <c r="C78" s="5" t="s">
        <v>145</v>
      </c>
      <c r="D78" s="5" t="s">
        <v>146</v>
      </c>
      <c r="E78" s="5">
        <v>3</v>
      </c>
      <c r="F78" s="5">
        <v>0</v>
      </c>
      <c r="G78" s="5">
        <v>0</v>
      </c>
      <c r="H78" s="5">
        <v>1</v>
      </c>
      <c r="I78" s="5">
        <v>0</v>
      </c>
      <c r="J78" s="5">
        <v>0</v>
      </c>
      <c r="K78" s="5">
        <v>0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1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2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2">
        <f t="shared" si="1"/>
        <v>1</v>
      </c>
      <c r="AK78" s="5">
        <v>0.5</v>
      </c>
      <c r="AL78" s="5">
        <v>4</v>
      </c>
      <c r="AM78" s="5">
        <v>0</v>
      </c>
      <c r="AN78" s="5">
        <v>0</v>
      </c>
      <c r="AO78" s="5">
        <v>0</v>
      </c>
      <c r="AP78" s="5">
        <v>0</v>
      </c>
      <c r="AQ78" s="5">
        <v>2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1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1</v>
      </c>
      <c r="BX78" s="5">
        <v>3</v>
      </c>
      <c r="BY78" s="5">
        <v>0</v>
      </c>
      <c r="BZ78" s="5">
        <v>0</v>
      </c>
      <c r="CA78" s="5">
        <v>0</v>
      </c>
      <c r="CB78" s="5">
        <v>0</v>
      </c>
      <c r="CC78" s="5">
        <v>0</v>
      </c>
      <c r="CD78" s="5">
        <v>7</v>
      </c>
      <c r="CE78" s="5">
        <v>0</v>
      </c>
      <c r="CF78" s="5">
        <v>0</v>
      </c>
      <c r="CG78" s="5">
        <v>1</v>
      </c>
      <c r="CH78" s="5">
        <v>0</v>
      </c>
      <c r="CI78" s="5">
        <v>0</v>
      </c>
      <c r="CJ78" s="5">
        <v>0</v>
      </c>
      <c r="CK78" s="5">
        <v>0</v>
      </c>
      <c r="CL78" s="5">
        <v>0</v>
      </c>
      <c r="CM78" s="5">
        <v>0</v>
      </c>
      <c r="CN78" s="5">
        <v>0</v>
      </c>
      <c r="CO78" s="5">
        <v>0</v>
      </c>
    </row>
    <row r="79" spans="1:93" s="6" customFormat="1">
      <c r="A79" s="5" t="s">
        <v>226</v>
      </c>
      <c r="B79" s="5" t="s">
        <v>171</v>
      </c>
      <c r="C79" s="5" t="s">
        <v>145</v>
      </c>
      <c r="D79" s="5" t="s">
        <v>146</v>
      </c>
      <c r="E79" s="5">
        <v>3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1</v>
      </c>
      <c r="AD79" s="5">
        <v>1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2">
        <f t="shared" si="1"/>
        <v>1</v>
      </c>
      <c r="AK79" s="5">
        <v>0.25</v>
      </c>
      <c r="AL79" s="5">
        <v>7</v>
      </c>
      <c r="AM79" s="5">
        <v>1</v>
      </c>
      <c r="AN79" s="5">
        <v>1</v>
      </c>
      <c r="AO79" s="5">
        <v>0</v>
      </c>
      <c r="AP79" s="5">
        <v>0</v>
      </c>
      <c r="AQ79" s="5">
        <v>3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1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5">
        <v>0</v>
      </c>
      <c r="BH79" s="5">
        <v>0</v>
      </c>
      <c r="BI79" s="5">
        <v>0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v>0</v>
      </c>
      <c r="BQ79" s="5"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4</v>
      </c>
      <c r="BX79" s="5">
        <v>1</v>
      </c>
      <c r="BY79" s="5">
        <v>0</v>
      </c>
      <c r="BZ79" s="5">
        <v>0</v>
      </c>
      <c r="CA79" s="5">
        <v>0</v>
      </c>
      <c r="CB79" s="5">
        <v>0</v>
      </c>
      <c r="CC79" s="5">
        <v>0</v>
      </c>
      <c r="CD79" s="5">
        <v>0</v>
      </c>
      <c r="CE79" s="5">
        <v>0</v>
      </c>
      <c r="CF79" s="5">
        <v>0</v>
      </c>
      <c r="CG79" s="5">
        <v>0</v>
      </c>
      <c r="CH79" s="5">
        <v>0</v>
      </c>
      <c r="CI79" s="5">
        <v>0</v>
      </c>
      <c r="CJ79" s="5">
        <v>0</v>
      </c>
      <c r="CK79" s="5">
        <v>0</v>
      </c>
      <c r="CL79" s="5">
        <v>0</v>
      </c>
      <c r="CM79" s="5">
        <v>0</v>
      </c>
      <c r="CN79" s="5">
        <v>0</v>
      </c>
      <c r="CO79" s="5">
        <v>0</v>
      </c>
    </row>
    <row r="80" spans="1:93" s="4" customFormat="1">
      <c r="A80" s="2" t="s">
        <v>227</v>
      </c>
      <c r="B80" s="2" t="s">
        <v>171</v>
      </c>
      <c r="C80" s="2" t="s">
        <v>145</v>
      </c>
      <c r="D80" s="2" t="s">
        <v>140</v>
      </c>
      <c r="E80" s="2">
        <v>3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1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f t="shared" si="1"/>
        <v>0</v>
      </c>
      <c r="AK80" s="2">
        <v>0</v>
      </c>
      <c r="AL80" s="2">
        <v>13</v>
      </c>
      <c r="AM80" s="2">
        <v>0</v>
      </c>
      <c r="AN80" s="2">
        <v>0</v>
      </c>
      <c r="AO80" s="2">
        <v>0</v>
      </c>
      <c r="AP80" s="2">
        <v>0</v>
      </c>
      <c r="AQ80" s="2">
        <v>2</v>
      </c>
      <c r="AR80" s="2">
        <v>0</v>
      </c>
      <c r="AS80" s="2">
        <v>0</v>
      </c>
      <c r="AT80" s="2">
        <v>0</v>
      </c>
      <c r="AU80" s="2">
        <v>6</v>
      </c>
      <c r="AV80" s="2">
        <v>0</v>
      </c>
      <c r="AW80" s="2">
        <v>0</v>
      </c>
      <c r="AX80" s="2">
        <v>0</v>
      </c>
      <c r="AY80" s="2">
        <v>1</v>
      </c>
      <c r="AZ80" s="2">
        <v>0</v>
      </c>
      <c r="BA80" s="2">
        <v>1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0</v>
      </c>
      <c r="BW80" s="2">
        <v>0</v>
      </c>
      <c r="BX80" s="2">
        <v>1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0</v>
      </c>
      <c r="CK80" s="2">
        <v>0</v>
      </c>
      <c r="CL80" s="2">
        <v>0</v>
      </c>
      <c r="CM80" s="2">
        <v>0</v>
      </c>
      <c r="CN80" s="2">
        <v>0</v>
      </c>
      <c r="CO80" s="2">
        <v>0</v>
      </c>
    </row>
    <row r="81" spans="1:93" s="4" customFormat="1">
      <c r="A81" s="2" t="s">
        <v>228</v>
      </c>
      <c r="B81" s="2" t="s">
        <v>171</v>
      </c>
      <c r="C81" s="2" t="s">
        <v>145</v>
      </c>
      <c r="D81" s="2" t="s">
        <v>140</v>
      </c>
      <c r="E81" s="2">
        <v>3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2</v>
      </c>
      <c r="M81" s="2">
        <v>0</v>
      </c>
      <c r="N81" s="2">
        <v>1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1</v>
      </c>
      <c r="AE81" s="2">
        <v>1</v>
      </c>
      <c r="AF81" s="2">
        <v>0</v>
      </c>
      <c r="AG81" s="2">
        <v>0</v>
      </c>
      <c r="AH81" s="2">
        <v>0</v>
      </c>
      <c r="AI81" s="2">
        <v>0</v>
      </c>
      <c r="AJ81" s="2">
        <f t="shared" si="1"/>
        <v>2</v>
      </c>
      <c r="AK81" s="2" t="s">
        <v>229</v>
      </c>
      <c r="AL81" s="2">
        <v>13</v>
      </c>
      <c r="AM81" s="2">
        <v>0</v>
      </c>
      <c r="AN81" s="2">
        <v>0</v>
      </c>
      <c r="AO81" s="2">
        <v>0</v>
      </c>
      <c r="AP81" s="2">
        <v>0</v>
      </c>
      <c r="AQ81" s="2">
        <v>6</v>
      </c>
      <c r="AR81" s="2">
        <v>0</v>
      </c>
      <c r="AS81" s="2">
        <v>0</v>
      </c>
      <c r="AT81" s="2">
        <v>1</v>
      </c>
      <c r="AU81" s="2">
        <v>2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1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0</v>
      </c>
      <c r="CL81" s="2">
        <v>0</v>
      </c>
      <c r="CM81" s="2">
        <v>0</v>
      </c>
      <c r="CN81" s="2">
        <v>0</v>
      </c>
      <c r="CO81" s="2">
        <v>0</v>
      </c>
    </row>
    <row r="82" spans="1:93" s="4" customFormat="1">
      <c r="A82" s="2" t="s">
        <v>230</v>
      </c>
      <c r="B82" s="2" t="s">
        <v>171</v>
      </c>
      <c r="C82" s="2" t="s">
        <v>145</v>
      </c>
      <c r="D82" s="2" t="s">
        <v>140</v>
      </c>
      <c r="E82" s="2">
        <v>3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1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f t="shared" si="1"/>
        <v>0</v>
      </c>
      <c r="AK82" s="2">
        <v>0.5</v>
      </c>
      <c r="AL82" s="2">
        <v>11</v>
      </c>
      <c r="AM82" s="2">
        <v>0</v>
      </c>
      <c r="AN82" s="2">
        <v>1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2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3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0</v>
      </c>
      <c r="CL82" s="2">
        <v>0</v>
      </c>
      <c r="CM82" s="2">
        <v>0</v>
      </c>
      <c r="CN82" s="2">
        <v>0</v>
      </c>
      <c r="CO82" s="2">
        <v>0</v>
      </c>
    </row>
    <row r="83" spans="1:93" s="6" customFormat="1">
      <c r="A83" s="5" t="s">
        <v>231</v>
      </c>
      <c r="B83" s="5" t="s">
        <v>155</v>
      </c>
      <c r="C83" s="5" t="s">
        <v>156</v>
      </c>
      <c r="D83" s="5" t="s">
        <v>146</v>
      </c>
      <c r="E83" s="5">
        <v>3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1</v>
      </c>
      <c r="Z83" s="5">
        <v>0</v>
      </c>
      <c r="AA83" s="5">
        <v>0</v>
      </c>
      <c r="AB83" s="5">
        <v>0</v>
      </c>
      <c r="AC83" s="5">
        <v>3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2">
        <f t="shared" si="1"/>
        <v>1</v>
      </c>
      <c r="AK83" s="5">
        <v>1</v>
      </c>
      <c r="AL83" s="5">
        <v>3</v>
      </c>
      <c r="AM83" s="5">
        <v>0</v>
      </c>
      <c r="AN83" s="5">
        <v>0</v>
      </c>
      <c r="AO83" s="5">
        <v>0</v>
      </c>
      <c r="AP83" s="5">
        <v>0</v>
      </c>
      <c r="AQ83" s="5">
        <v>6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3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5">
        <v>0</v>
      </c>
      <c r="CD83" s="5">
        <v>2</v>
      </c>
      <c r="CE83" s="5">
        <v>0</v>
      </c>
      <c r="CF83" s="5">
        <v>0</v>
      </c>
      <c r="CG83" s="5">
        <v>0</v>
      </c>
      <c r="CH83" s="5">
        <v>0</v>
      </c>
      <c r="CI83" s="5">
        <v>0</v>
      </c>
      <c r="CJ83" s="5">
        <v>0</v>
      </c>
      <c r="CK83" s="5">
        <v>0</v>
      </c>
      <c r="CL83" s="5">
        <v>0</v>
      </c>
      <c r="CM83" s="5">
        <v>0</v>
      </c>
      <c r="CN83" s="5">
        <v>0</v>
      </c>
      <c r="CO83" s="5">
        <v>0</v>
      </c>
    </row>
    <row r="84" spans="1:93" s="6" customFormat="1">
      <c r="A84" s="5" t="s">
        <v>232</v>
      </c>
      <c r="B84" s="5" t="s">
        <v>155</v>
      </c>
      <c r="C84" s="5" t="s">
        <v>156</v>
      </c>
      <c r="D84" s="5" t="s">
        <v>146</v>
      </c>
      <c r="E84" s="5">
        <v>3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1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2">
        <f t="shared" si="1"/>
        <v>0</v>
      </c>
      <c r="AK84" s="5">
        <v>1</v>
      </c>
      <c r="AL84" s="5">
        <v>7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2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5">
        <v>0</v>
      </c>
      <c r="BH84" s="5">
        <v>0</v>
      </c>
      <c r="BI84" s="5">
        <v>0</v>
      </c>
      <c r="BJ84" s="5">
        <v>0</v>
      </c>
      <c r="BK84" s="5">
        <v>0</v>
      </c>
      <c r="BL84" s="5">
        <v>0</v>
      </c>
      <c r="BM84" s="5">
        <v>0</v>
      </c>
      <c r="BN84" s="5">
        <v>0</v>
      </c>
      <c r="BO84" s="5">
        <v>0</v>
      </c>
      <c r="BP84" s="5">
        <v>0</v>
      </c>
      <c r="BQ84" s="5">
        <v>0</v>
      </c>
      <c r="BR84" s="5">
        <v>0</v>
      </c>
      <c r="BS84" s="5">
        <v>0</v>
      </c>
      <c r="BT84" s="5">
        <v>0</v>
      </c>
      <c r="BU84" s="5">
        <v>0</v>
      </c>
      <c r="BV84" s="5">
        <v>0</v>
      </c>
      <c r="BW84" s="5">
        <v>0</v>
      </c>
      <c r="BX84" s="5">
        <v>1</v>
      </c>
      <c r="BY84" s="5">
        <v>0</v>
      </c>
      <c r="BZ84" s="5">
        <v>0</v>
      </c>
      <c r="CA84" s="5">
        <v>0</v>
      </c>
      <c r="CB84" s="5">
        <v>0</v>
      </c>
      <c r="CC84" s="5">
        <v>0</v>
      </c>
      <c r="CD84" s="5">
        <v>0</v>
      </c>
      <c r="CE84" s="5">
        <v>0</v>
      </c>
      <c r="CF84" s="5">
        <v>0</v>
      </c>
      <c r="CG84" s="5">
        <v>0</v>
      </c>
      <c r="CH84" s="5">
        <v>0</v>
      </c>
      <c r="CI84" s="5">
        <v>0</v>
      </c>
      <c r="CJ84" s="5">
        <v>0</v>
      </c>
      <c r="CK84" s="5">
        <v>0</v>
      </c>
      <c r="CL84" s="5">
        <v>0</v>
      </c>
      <c r="CM84" s="5">
        <v>0</v>
      </c>
      <c r="CN84" s="5">
        <v>0</v>
      </c>
      <c r="CO84" s="5">
        <v>0</v>
      </c>
    </row>
    <row r="85" spans="1:93" s="6" customFormat="1">
      <c r="A85" s="5" t="s">
        <v>233</v>
      </c>
      <c r="B85" s="5" t="s">
        <v>155</v>
      </c>
      <c r="C85" s="5" t="s">
        <v>156</v>
      </c>
      <c r="D85" s="5" t="s">
        <v>146</v>
      </c>
      <c r="E85" s="5">
        <v>3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2">
        <f t="shared" si="1"/>
        <v>0</v>
      </c>
      <c r="AK85" s="5">
        <v>0</v>
      </c>
      <c r="AL85" s="5">
        <v>8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  <c r="BL85" s="5">
        <v>0</v>
      </c>
      <c r="BM85" s="5">
        <v>0</v>
      </c>
      <c r="BN85" s="5">
        <v>0</v>
      </c>
      <c r="BO85" s="5">
        <v>0</v>
      </c>
      <c r="BP85" s="5">
        <v>0</v>
      </c>
      <c r="BQ85" s="5">
        <v>0</v>
      </c>
      <c r="BR85" s="5">
        <v>0</v>
      </c>
      <c r="BS85" s="5">
        <v>0</v>
      </c>
      <c r="BT85" s="5">
        <v>0</v>
      </c>
      <c r="BU85" s="5">
        <v>0</v>
      </c>
      <c r="BV85" s="5">
        <v>0</v>
      </c>
      <c r="BW85" s="5">
        <v>0</v>
      </c>
      <c r="BX85" s="5">
        <v>2</v>
      </c>
      <c r="BY85" s="5">
        <v>0</v>
      </c>
      <c r="BZ85" s="5">
        <v>0</v>
      </c>
      <c r="CA85" s="5">
        <v>0</v>
      </c>
      <c r="CB85" s="5">
        <v>0</v>
      </c>
      <c r="CC85" s="5">
        <v>0</v>
      </c>
      <c r="CD85" s="5">
        <v>1</v>
      </c>
      <c r="CE85" s="5">
        <v>0</v>
      </c>
      <c r="CF85" s="5">
        <v>0</v>
      </c>
      <c r="CG85" s="5">
        <v>0</v>
      </c>
      <c r="CH85" s="5">
        <v>0</v>
      </c>
      <c r="CI85" s="5">
        <v>0</v>
      </c>
      <c r="CJ85" s="5">
        <v>0</v>
      </c>
      <c r="CK85" s="5">
        <v>0</v>
      </c>
      <c r="CL85" s="5">
        <v>0</v>
      </c>
      <c r="CM85" s="5">
        <v>0</v>
      </c>
      <c r="CN85" s="5">
        <v>0</v>
      </c>
      <c r="CO85" s="5">
        <v>0</v>
      </c>
    </row>
    <row r="86" spans="1:93" s="4" customFormat="1">
      <c r="A86" s="2" t="s">
        <v>234</v>
      </c>
      <c r="B86" s="2" t="s">
        <v>155</v>
      </c>
      <c r="C86" s="2" t="s">
        <v>156</v>
      </c>
      <c r="D86" s="2" t="s">
        <v>140</v>
      </c>
      <c r="E86" s="2">
        <v>3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1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f t="shared" si="1"/>
        <v>0</v>
      </c>
      <c r="AK86" s="2">
        <v>0</v>
      </c>
      <c r="AL86" s="2">
        <v>31</v>
      </c>
      <c r="AM86" s="2">
        <v>1</v>
      </c>
      <c r="AN86" s="2">
        <v>4</v>
      </c>
      <c r="AO86" s="2">
        <v>0</v>
      </c>
      <c r="AP86" s="2">
        <v>0</v>
      </c>
      <c r="AQ86" s="2">
        <v>3</v>
      </c>
      <c r="AR86" s="2">
        <v>0</v>
      </c>
      <c r="AS86" s="2">
        <v>0</v>
      </c>
      <c r="AT86" s="2">
        <v>0</v>
      </c>
      <c r="AU86" s="2">
        <v>1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11</v>
      </c>
      <c r="BD86" s="2">
        <v>1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4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</row>
    <row r="87" spans="1:93" s="4" customFormat="1">
      <c r="A87" s="2" t="s">
        <v>235</v>
      </c>
      <c r="B87" s="2" t="s">
        <v>155</v>
      </c>
      <c r="C87" s="2" t="s">
        <v>156</v>
      </c>
      <c r="D87" s="2" t="s">
        <v>140</v>
      </c>
      <c r="E87" s="2">
        <v>3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f t="shared" si="1"/>
        <v>0</v>
      </c>
      <c r="AK87" s="2">
        <v>0</v>
      </c>
      <c r="AL87" s="2">
        <v>16</v>
      </c>
      <c r="AM87" s="2">
        <v>1</v>
      </c>
      <c r="AN87" s="2">
        <v>0</v>
      </c>
      <c r="AO87" s="2">
        <v>0</v>
      </c>
      <c r="AP87" s="2">
        <v>0</v>
      </c>
      <c r="AQ87" s="2">
        <v>1</v>
      </c>
      <c r="AR87" s="2">
        <v>0</v>
      </c>
      <c r="AS87" s="2">
        <v>0</v>
      </c>
      <c r="AT87" s="2">
        <v>1</v>
      </c>
      <c r="AU87" s="2">
        <v>1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1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3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</row>
    <row r="88" spans="1:93" s="4" customFormat="1">
      <c r="A88" s="2" t="s">
        <v>236</v>
      </c>
      <c r="B88" s="2" t="s">
        <v>155</v>
      </c>
      <c r="C88" s="2" t="s">
        <v>156</v>
      </c>
      <c r="D88" s="2" t="s">
        <v>140</v>
      </c>
      <c r="E88" s="2">
        <v>3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2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f t="shared" si="1"/>
        <v>0</v>
      </c>
      <c r="AK88" s="2">
        <v>0</v>
      </c>
      <c r="AL88" s="2">
        <v>29</v>
      </c>
      <c r="AM88" s="2">
        <v>0</v>
      </c>
      <c r="AN88" s="2">
        <v>4</v>
      </c>
      <c r="AO88" s="2">
        <v>0</v>
      </c>
      <c r="AP88" s="2">
        <v>0</v>
      </c>
      <c r="AQ88" s="2">
        <v>1</v>
      </c>
      <c r="AR88" s="2">
        <v>0</v>
      </c>
      <c r="AS88" s="2">
        <v>0</v>
      </c>
      <c r="AT88" s="2">
        <v>0</v>
      </c>
      <c r="AU88" s="2">
        <v>2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1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1</v>
      </c>
      <c r="BW88" s="2">
        <v>0</v>
      </c>
      <c r="BX88" s="2">
        <v>0</v>
      </c>
      <c r="BY88" s="2">
        <v>0</v>
      </c>
      <c r="BZ88" s="2">
        <v>0</v>
      </c>
      <c r="CA88" s="2">
        <v>1</v>
      </c>
      <c r="CB88" s="2">
        <v>0</v>
      </c>
      <c r="CC88" s="2">
        <v>0</v>
      </c>
      <c r="CD88" s="2">
        <v>6</v>
      </c>
      <c r="CE88" s="2">
        <v>0</v>
      </c>
      <c r="CF88" s="2">
        <v>0</v>
      </c>
      <c r="CG88" s="2">
        <v>0</v>
      </c>
      <c r="CH88" s="2">
        <v>0</v>
      </c>
      <c r="CI88" s="2">
        <v>0</v>
      </c>
      <c r="CJ88" s="2">
        <v>0</v>
      </c>
      <c r="CK88" s="2">
        <v>0</v>
      </c>
      <c r="CL88" s="2">
        <v>0</v>
      </c>
      <c r="CM88" s="2">
        <v>0</v>
      </c>
      <c r="CN88" s="2">
        <v>0</v>
      </c>
      <c r="CO88" s="2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D26" sqref="D26"/>
    </sheetView>
  </sheetViews>
  <sheetFormatPr defaultRowHeight="12.75"/>
  <cols>
    <col min="6" max="6" width="14" customWidth="1"/>
    <col min="14" max="14" width="20.42578125" customWidth="1"/>
  </cols>
  <sheetData>
    <row r="1" spans="1:14">
      <c r="A1" t="s">
        <v>0</v>
      </c>
      <c r="B1" t="s">
        <v>1</v>
      </c>
      <c r="C1" s="10" t="s">
        <v>263</v>
      </c>
      <c r="D1" s="10" t="s">
        <v>263</v>
      </c>
      <c r="E1" s="10" t="s">
        <v>263</v>
      </c>
      <c r="F1" s="10" t="s">
        <v>264</v>
      </c>
      <c r="G1" s="10" t="s">
        <v>265</v>
      </c>
      <c r="H1" s="10" t="s">
        <v>265</v>
      </c>
      <c r="I1" s="10" t="s">
        <v>266</v>
      </c>
      <c r="J1" s="10" t="s">
        <v>266</v>
      </c>
      <c r="K1" s="10" t="s">
        <v>267</v>
      </c>
      <c r="L1" s="10" t="s">
        <v>267</v>
      </c>
      <c r="M1" s="10" t="s">
        <v>268</v>
      </c>
      <c r="N1" s="10" t="s">
        <v>269</v>
      </c>
    </row>
    <row r="2" spans="1:14">
      <c r="C2" s="10" t="s">
        <v>258</v>
      </c>
      <c r="D2" s="10" t="s">
        <v>259</v>
      </c>
      <c r="E2" s="10" t="s">
        <v>260</v>
      </c>
      <c r="F2" s="10" t="s">
        <v>258</v>
      </c>
      <c r="G2" s="10" t="s">
        <v>258</v>
      </c>
      <c r="H2" s="10" t="s">
        <v>260</v>
      </c>
      <c r="I2" s="10" t="s">
        <v>258</v>
      </c>
      <c r="J2" s="10" t="s">
        <v>261</v>
      </c>
      <c r="K2" s="10" t="s">
        <v>258</v>
      </c>
      <c r="L2" s="10" t="s">
        <v>260</v>
      </c>
      <c r="M2" s="10" t="s">
        <v>262</v>
      </c>
      <c r="N2" s="10" t="s">
        <v>260</v>
      </c>
    </row>
    <row r="3" spans="1:14">
      <c r="A3">
        <v>1</v>
      </c>
      <c r="B3">
        <v>1</v>
      </c>
      <c r="C3">
        <v>1</v>
      </c>
      <c r="D3">
        <v>41</v>
      </c>
      <c r="E3">
        <v>9</v>
      </c>
      <c r="F3">
        <v>20</v>
      </c>
      <c r="G3">
        <v>50</v>
      </c>
      <c r="H3">
        <v>3</v>
      </c>
      <c r="I3">
        <v>0</v>
      </c>
      <c r="J3">
        <v>5</v>
      </c>
      <c r="K3">
        <v>0</v>
      </c>
      <c r="L3">
        <v>5</v>
      </c>
      <c r="M3">
        <v>1</v>
      </c>
      <c r="N3">
        <v>20</v>
      </c>
    </row>
    <row r="4" spans="1:14">
      <c r="A4">
        <v>1</v>
      </c>
      <c r="B4">
        <v>2</v>
      </c>
      <c r="C4">
        <v>8</v>
      </c>
      <c r="D4">
        <v>71</v>
      </c>
      <c r="E4">
        <v>33</v>
      </c>
      <c r="F4">
        <v>61.5</v>
      </c>
      <c r="G4">
        <v>120</v>
      </c>
      <c r="H4">
        <v>2</v>
      </c>
      <c r="I4">
        <v>1</v>
      </c>
      <c r="J4">
        <v>5</v>
      </c>
      <c r="K4">
        <v>1</v>
      </c>
      <c r="L4">
        <v>9</v>
      </c>
      <c r="M4">
        <v>0</v>
      </c>
      <c r="N4">
        <v>49</v>
      </c>
    </row>
    <row r="5" spans="1:14">
      <c r="A5">
        <v>1</v>
      </c>
      <c r="B5">
        <v>3</v>
      </c>
      <c r="C5">
        <v>1</v>
      </c>
      <c r="D5">
        <v>57</v>
      </c>
      <c r="E5">
        <v>23</v>
      </c>
      <c r="F5">
        <v>28</v>
      </c>
      <c r="G5">
        <v>35</v>
      </c>
      <c r="H5">
        <v>16</v>
      </c>
      <c r="I5">
        <v>0</v>
      </c>
      <c r="J5">
        <v>12</v>
      </c>
      <c r="K5">
        <v>0</v>
      </c>
      <c r="L5">
        <v>0</v>
      </c>
      <c r="M5">
        <v>1</v>
      </c>
      <c r="N5">
        <v>64</v>
      </c>
    </row>
    <row r="6" spans="1:14">
      <c r="A6">
        <v>1</v>
      </c>
      <c r="B6">
        <v>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</row>
    <row r="7" spans="1:14">
      <c r="A7">
        <v>1</v>
      </c>
      <c r="B7">
        <v>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</row>
    <row r="8" spans="1:14">
      <c r="A8">
        <v>2</v>
      </c>
      <c r="B8">
        <v>1</v>
      </c>
      <c r="C8">
        <v>3</v>
      </c>
      <c r="D8">
        <v>35</v>
      </c>
      <c r="E8">
        <v>43</v>
      </c>
      <c r="F8">
        <v>30</v>
      </c>
      <c r="G8">
        <v>36</v>
      </c>
      <c r="H8">
        <v>1</v>
      </c>
      <c r="I8">
        <v>0</v>
      </c>
      <c r="J8">
        <v>2</v>
      </c>
      <c r="K8">
        <v>0</v>
      </c>
      <c r="L8">
        <v>2</v>
      </c>
      <c r="M8">
        <v>1</v>
      </c>
      <c r="N8">
        <v>50</v>
      </c>
    </row>
    <row r="9" spans="1:14">
      <c r="A9">
        <v>2</v>
      </c>
      <c r="B9">
        <v>2</v>
      </c>
      <c r="C9">
        <v>0</v>
      </c>
      <c r="D9">
        <v>130</v>
      </c>
      <c r="E9">
        <v>42</v>
      </c>
      <c r="F9">
        <v>87.5</v>
      </c>
      <c r="G9">
        <v>125</v>
      </c>
      <c r="H9">
        <v>1</v>
      </c>
      <c r="I9">
        <v>1</v>
      </c>
      <c r="J9">
        <v>6</v>
      </c>
      <c r="K9">
        <v>1</v>
      </c>
      <c r="L9">
        <v>7</v>
      </c>
      <c r="M9">
        <v>2</v>
      </c>
      <c r="N9">
        <v>55</v>
      </c>
    </row>
    <row r="10" spans="1:14">
      <c r="A10">
        <v>2</v>
      </c>
      <c r="B10">
        <v>3</v>
      </c>
      <c r="C10">
        <v>2</v>
      </c>
      <c r="D10">
        <v>42</v>
      </c>
      <c r="E10">
        <v>27</v>
      </c>
      <c r="F10">
        <v>39.25</v>
      </c>
      <c r="G10">
        <v>46</v>
      </c>
      <c r="H10">
        <v>9</v>
      </c>
      <c r="I10">
        <v>1</v>
      </c>
      <c r="J10">
        <v>2</v>
      </c>
      <c r="K10">
        <v>0</v>
      </c>
      <c r="L10">
        <v>6</v>
      </c>
      <c r="M10">
        <v>5</v>
      </c>
      <c r="N10">
        <v>52</v>
      </c>
    </row>
    <row r="11" spans="1:14">
      <c r="A11">
        <v>2</v>
      </c>
      <c r="B11">
        <v>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</row>
    <row r="12" spans="1:14">
      <c r="A12">
        <v>2</v>
      </c>
      <c r="B12">
        <v>5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</row>
    <row r="13" spans="1:14">
      <c r="A13">
        <v>3</v>
      </c>
      <c r="B13">
        <v>1</v>
      </c>
      <c r="C13">
        <v>37</v>
      </c>
      <c r="D13">
        <v>3</v>
      </c>
      <c r="E13">
        <v>58</v>
      </c>
      <c r="F13">
        <v>73.5</v>
      </c>
      <c r="G13">
        <v>125</v>
      </c>
      <c r="H13">
        <v>5</v>
      </c>
      <c r="I13">
        <v>2</v>
      </c>
      <c r="J13">
        <v>0</v>
      </c>
      <c r="K13">
        <v>5</v>
      </c>
      <c r="L13">
        <v>1</v>
      </c>
      <c r="M13">
        <v>1</v>
      </c>
      <c r="N13">
        <v>65</v>
      </c>
    </row>
    <row r="14" spans="1:14">
      <c r="A14">
        <v>3</v>
      </c>
      <c r="B14">
        <v>2</v>
      </c>
      <c r="C14">
        <v>50</v>
      </c>
      <c r="D14">
        <v>11</v>
      </c>
      <c r="E14">
        <v>60</v>
      </c>
      <c r="F14">
        <v>51.25</v>
      </c>
      <c r="G14">
        <v>46</v>
      </c>
      <c r="H14">
        <v>3</v>
      </c>
      <c r="I14">
        <v>7</v>
      </c>
      <c r="J14">
        <v>0</v>
      </c>
      <c r="K14">
        <v>0</v>
      </c>
      <c r="L14">
        <v>4</v>
      </c>
      <c r="M14">
        <v>2</v>
      </c>
      <c r="N14">
        <v>72</v>
      </c>
    </row>
    <row r="15" spans="1:14">
      <c r="A15">
        <v>3</v>
      </c>
      <c r="B15">
        <v>3</v>
      </c>
      <c r="C15">
        <v>53</v>
      </c>
      <c r="D15">
        <v>0</v>
      </c>
      <c r="E15">
        <v>34</v>
      </c>
      <c r="F15">
        <v>55</v>
      </c>
      <c r="G15">
        <v>84</v>
      </c>
      <c r="H15">
        <v>10</v>
      </c>
      <c r="I15">
        <v>5</v>
      </c>
      <c r="J15">
        <v>0</v>
      </c>
      <c r="K15">
        <v>0</v>
      </c>
      <c r="L15">
        <v>3</v>
      </c>
      <c r="M15">
        <v>1</v>
      </c>
      <c r="N15">
        <v>50</v>
      </c>
    </row>
    <row r="16" spans="1:14">
      <c r="A16">
        <v>3</v>
      </c>
      <c r="B16">
        <v>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</row>
    <row r="17" spans="1:14">
      <c r="A17">
        <v>3</v>
      </c>
      <c r="B17">
        <v>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</row>
    <row r="18" spans="1:14">
      <c r="A18">
        <v>4</v>
      </c>
      <c r="B18">
        <v>1</v>
      </c>
      <c r="C18">
        <v>112</v>
      </c>
      <c r="D18">
        <v>5</v>
      </c>
      <c r="E18">
        <v>6</v>
      </c>
      <c r="F18">
        <v>49</v>
      </c>
      <c r="G18">
        <v>29</v>
      </c>
      <c r="H18">
        <v>2</v>
      </c>
      <c r="I18">
        <v>8</v>
      </c>
      <c r="J18">
        <v>0</v>
      </c>
      <c r="K18">
        <v>1</v>
      </c>
      <c r="L18">
        <v>1</v>
      </c>
      <c r="M18">
        <v>2</v>
      </c>
      <c r="N18">
        <v>9</v>
      </c>
    </row>
    <row r="19" spans="1:14">
      <c r="A19">
        <v>4</v>
      </c>
      <c r="B19">
        <v>2</v>
      </c>
      <c r="C19">
        <v>129</v>
      </c>
      <c r="D19">
        <v>14</v>
      </c>
      <c r="E19">
        <v>17</v>
      </c>
      <c r="F19">
        <v>117</v>
      </c>
      <c r="G19">
        <v>132</v>
      </c>
      <c r="H19">
        <v>8</v>
      </c>
      <c r="I19">
        <v>5</v>
      </c>
      <c r="J19">
        <v>0</v>
      </c>
      <c r="K19">
        <v>6</v>
      </c>
      <c r="L19">
        <v>1</v>
      </c>
      <c r="M19">
        <v>10</v>
      </c>
      <c r="N19">
        <v>29</v>
      </c>
    </row>
    <row r="20" spans="1:14">
      <c r="A20">
        <v>4</v>
      </c>
      <c r="B20">
        <v>3</v>
      </c>
      <c r="C20">
        <v>42</v>
      </c>
      <c r="D20">
        <v>25</v>
      </c>
      <c r="E20">
        <v>16</v>
      </c>
      <c r="F20">
        <v>8.5</v>
      </c>
      <c r="G20">
        <v>33</v>
      </c>
      <c r="H20">
        <v>5</v>
      </c>
      <c r="I20">
        <v>5</v>
      </c>
      <c r="J20">
        <v>2</v>
      </c>
      <c r="K20">
        <v>0</v>
      </c>
      <c r="L20">
        <v>0</v>
      </c>
      <c r="M20">
        <v>2</v>
      </c>
      <c r="N20">
        <v>29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metadata</vt:lpstr>
      <vt:lpstr>core samples</vt:lpstr>
      <vt:lpstr>suction samples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Natalia Michelle Atkins</cp:lastModifiedBy>
  <dcterms:created xsi:type="dcterms:W3CDTF">2007-12-10T23:01:32Z</dcterms:created>
  <dcterms:modified xsi:type="dcterms:W3CDTF">2011-11-16T00:42:17Z</dcterms:modified>
</cp:coreProperties>
</file>